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480" yWindow="150" windowWidth="9720" windowHeight="7260"/>
  </bookViews>
  <sheets>
    <sheet name="Výsledky" sheetId="1" r:id="rId1"/>
  </sheets>
  <definedNames>
    <definedName name="Data">Výsledky!#REF!</definedName>
    <definedName name="_xlnm.Print_Area" localSheetId="0">Výsledky!$A$1:$J$75</definedName>
    <definedName name="Prubezne">Výsledky!#REF!</definedName>
  </definedNames>
  <calcPr calcId="171026"/>
</workbook>
</file>

<file path=xl/calcChain.xml><?xml version="1.0" encoding="utf-8"?>
<calcChain xmlns="http://schemas.openxmlformats.org/spreadsheetml/2006/main">
  <c r="H52" i="1"/>
  <c r="H25"/>
  <c r="H12"/>
  <c r="H15"/>
  <c r="H29"/>
  <c r="H10"/>
  <c r="H11"/>
  <c r="H56"/>
  <c r="H54"/>
  <c r="H47"/>
  <c r="H42"/>
  <c r="H46"/>
  <c r="H21"/>
  <c r="H39"/>
  <c r="H31"/>
  <c r="H32"/>
  <c r="H41"/>
  <c r="H20"/>
  <c r="H51"/>
  <c r="H17"/>
  <c r="H40"/>
  <c r="H43"/>
  <c r="H28"/>
  <c r="H24"/>
  <c r="H38"/>
  <c r="H13"/>
  <c r="H44"/>
  <c r="H18"/>
  <c r="H49"/>
  <c r="H22"/>
  <c r="H26"/>
  <c r="H48"/>
  <c r="H35"/>
  <c r="H30"/>
  <c r="H14"/>
  <c r="H53"/>
  <c r="H36"/>
  <c r="H55"/>
  <c r="H34"/>
  <c r="H27"/>
  <c r="H37"/>
  <c r="H23"/>
  <c r="H16"/>
  <c r="H19"/>
  <c r="H33"/>
  <c r="H50"/>
  <c r="F18"/>
  <c r="F52"/>
  <c r="F25"/>
  <c r="F12"/>
  <c r="F15"/>
  <c r="F29"/>
  <c r="F10"/>
  <c r="F11"/>
  <c r="F56"/>
  <c r="F54"/>
  <c r="F47"/>
  <c r="F42"/>
  <c r="F46"/>
  <c r="F21"/>
  <c r="F39"/>
  <c r="F31"/>
  <c r="F32"/>
  <c r="F41"/>
  <c r="F20"/>
  <c r="F51"/>
  <c r="F17"/>
  <c r="F40"/>
  <c r="F43"/>
  <c r="F28"/>
  <c r="F24"/>
  <c r="F38"/>
  <c r="F13"/>
  <c r="F44"/>
  <c r="F49"/>
  <c r="F22"/>
  <c r="F26"/>
  <c r="F48"/>
  <c r="F35"/>
  <c r="F30"/>
  <c r="F14"/>
  <c r="F53"/>
  <c r="F36"/>
  <c r="F55"/>
  <c r="F34"/>
  <c r="F27"/>
  <c r="F37"/>
  <c r="F23"/>
  <c r="F16"/>
  <c r="F19"/>
  <c r="F33"/>
  <c r="F50"/>
  <c r="I52"/>
  <c r="I25"/>
  <c r="I12"/>
  <c r="I15"/>
  <c r="I29"/>
  <c r="I10"/>
  <c r="I11"/>
  <c r="I56"/>
  <c r="I54"/>
  <c r="I47"/>
  <c r="I42"/>
  <c r="I46"/>
  <c r="I21"/>
  <c r="I39"/>
  <c r="I31"/>
  <c r="I32"/>
  <c r="I41"/>
  <c r="I20"/>
  <c r="I51"/>
  <c r="I17"/>
  <c r="I40"/>
  <c r="I43"/>
  <c r="I28"/>
  <c r="I24"/>
  <c r="I38"/>
  <c r="I13"/>
  <c r="I44"/>
  <c r="I18"/>
  <c r="I49"/>
  <c r="I22"/>
  <c r="I26"/>
  <c r="I48"/>
  <c r="I35"/>
  <c r="I30"/>
  <c r="I14"/>
  <c r="I53"/>
  <c r="I36"/>
  <c r="I55"/>
  <c r="I34"/>
  <c r="I27"/>
  <c r="I37"/>
  <c r="I23"/>
  <c r="I16"/>
  <c r="I19"/>
  <c r="I33"/>
  <c r="I50"/>
  <c r="I45"/>
  <c r="H45"/>
  <c r="F45"/>
</calcChain>
</file>

<file path=xl/sharedStrings.xml><?xml version="1.0" encoding="utf-8"?>
<sst xmlns="http://schemas.openxmlformats.org/spreadsheetml/2006/main" count="130" uniqueCount="91">
  <si>
    <t>Název a stupeň soutěže:</t>
  </si>
  <si>
    <t>Jizerská střelecká liga  -  V. kolo</t>
  </si>
  <si>
    <t>kal. číslo soutěže 0524</t>
  </si>
  <si>
    <t>Pořadatel a organizátor soutěže:</t>
  </si>
  <si>
    <t>KVZ Liberec reg. číslo 07-43-01</t>
  </si>
  <si>
    <t>Datum konání:</t>
  </si>
  <si>
    <t>3.září 2016</t>
  </si>
  <si>
    <t>Místo konání:</t>
  </si>
  <si>
    <t>střelnice Hodkovice nad Mohelkou</t>
  </si>
  <si>
    <t>VÝSLEDKOVÁ LISTINA</t>
  </si>
  <si>
    <t>St.č.</t>
  </si>
  <si>
    <t>Jméno</t>
  </si>
  <si>
    <t>Ročník</t>
  </si>
  <si>
    <t>KVZ</t>
  </si>
  <si>
    <t>VPs/VRs 2</t>
  </si>
  <si>
    <t>VT</t>
  </si>
  <si>
    <t>VPs/VRs 6</t>
  </si>
  <si>
    <t>Celkem</t>
  </si>
  <si>
    <t>Pořadí</t>
  </si>
  <si>
    <t xml:space="preserve">TROST Karel </t>
  </si>
  <si>
    <t>Liberec</t>
  </si>
  <si>
    <t>KRÁTKÝ Karel Ing.</t>
  </si>
  <si>
    <t xml:space="preserve">PLŮCHA Pavel </t>
  </si>
  <si>
    <t>Tanvald</t>
  </si>
  <si>
    <t>HERBER Jan</t>
  </si>
  <si>
    <t>Rokytnice</t>
  </si>
  <si>
    <t>BOŠANSKÝ Kamil</t>
  </si>
  <si>
    <t>PŘECECHTĚL Oldřich Ing.</t>
  </si>
  <si>
    <t xml:space="preserve">VNOUČEK Miloš </t>
  </si>
  <si>
    <t>PEKLÁK Dalibor</t>
  </si>
  <si>
    <t xml:space="preserve">Hodkovice </t>
  </si>
  <si>
    <t>JAREŠ Květoslav</t>
  </si>
  <si>
    <t>MENDYSZEWSKI  Jan</t>
  </si>
  <si>
    <t>VELC Luboš</t>
  </si>
  <si>
    <t>HLAVATÝ Josef Ing.</t>
  </si>
  <si>
    <t>CILICHOVÁ Jaroslava</t>
  </si>
  <si>
    <t>PROCHÁZKA Jaroslav Ing.</t>
  </si>
  <si>
    <t>SMUTNÝ Miroslav</t>
  </si>
  <si>
    <t>Jenišovice</t>
  </si>
  <si>
    <t>CHUDOBA Zdeněk</t>
  </si>
  <si>
    <t>MIKULE Roman</t>
  </si>
  <si>
    <t>ČERVINKA Leoš</t>
  </si>
  <si>
    <t>TAUCHMANN Radek</t>
  </si>
  <si>
    <t>individ</t>
  </si>
  <si>
    <t>BERNAT Dan</t>
  </si>
  <si>
    <t>individ.</t>
  </si>
  <si>
    <t>ŠÍDA Bohuslav</t>
  </si>
  <si>
    <t>Turnov</t>
  </si>
  <si>
    <t>VLČKOVÁ Michaela Ing.</t>
  </si>
  <si>
    <t xml:space="preserve">KUČERA Karel </t>
  </si>
  <si>
    <t xml:space="preserve">VLČEK Karel </t>
  </si>
  <si>
    <t>HANZLÍK Miroslav Ing.</t>
  </si>
  <si>
    <t>STRÁNSKÝ Bohumil</t>
  </si>
  <si>
    <t xml:space="preserve">STRÁNSKÝ   Jaromír </t>
  </si>
  <si>
    <t>HUDSKÝ Vítězslav</t>
  </si>
  <si>
    <t>STRÁNSKÝ Jaroslav</t>
  </si>
  <si>
    <t xml:space="preserve">POLENO Dušan </t>
  </si>
  <si>
    <t>HANZLÍK Miroslav ml.</t>
  </si>
  <si>
    <t>VETLÝ Pavel Ing.</t>
  </si>
  <si>
    <t xml:space="preserve">ŠOUREK Petr </t>
  </si>
  <si>
    <t>SCHŐDLBAUER Helmut</t>
  </si>
  <si>
    <t>MÁNEK Břetislav</t>
  </si>
  <si>
    <t>HUŠEK Ladislav Ing.</t>
  </si>
  <si>
    <t>SCHÃFER Josef</t>
  </si>
  <si>
    <t xml:space="preserve">MORÁVEK Pavel </t>
  </si>
  <si>
    <t xml:space="preserve">ERBAN Edvard </t>
  </si>
  <si>
    <t>KVÍČALA Zbyněk</t>
  </si>
  <si>
    <t>ČSS Jílové</t>
  </si>
  <si>
    <t xml:space="preserve">LOUDA Jaroslav </t>
  </si>
  <si>
    <t xml:space="preserve">REJMAN Aleš </t>
  </si>
  <si>
    <t>HUŠÁK Jan</t>
  </si>
  <si>
    <t>ŠÍDOVÁ Olga</t>
  </si>
  <si>
    <t xml:space="preserve">PTAŠ Miroslav </t>
  </si>
  <si>
    <t xml:space="preserve">VELC Jindřich </t>
  </si>
  <si>
    <t>RŮŽIČKA Petr</t>
  </si>
  <si>
    <t>Závod byl ukončen v 12:45 hodin.</t>
  </si>
  <si>
    <t>Organizační výbor:</t>
  </si>
  <si>
    <t>Ředitel: ing.Karel Krátký, 2-165</t>
  </si>
  <si>
    <t>Tajemník: Ing. Jaroslav Procházka</t>
  </si>
  <si>
    <t>Hlavní rozhodčí: Ing. Miroslav Hanzlík, 1-001</t>
  </si>
  <si>
    <t>Správce střelnice: Květoslav Jareš</t>
  </si>
  <si>
    <t>Inspektor zbraní: Jindřich Velc</t>
  </si>
  <si>
    <t>Zdravotník: Ing. Jaroslav Procházka</t>
  </si>
  <si>
    <t>Předseda HK: Miloš Vnouček, 2-002</t>
  </si>
  <si>
    <t>Řídící střelby: Ing. Karel Krátký, 2-165</t>
  </si>
  <si>
    <t xml:space="preserve">                     Dušan Poleno, 2-144</t>
  </si>
  <si>
    <t>Člen HK: 3-490, Jindřich Velc,2-153</t>
  </si>
  <si>
    <t xml:space="preserve">Terčoví rozh: Ing.Oldřich Přecechtěl,3-015, Jan Mendyszewski, 3-490 </t>
  </si>
  <si>
    <t>PTP: Miroslav Hanzlík ml.</t>
  </si>
  <si>
    <t>Soutěžní výbor:</t>
  </si>
  <si>
    <t>ředitel, hlavní rozhodčí, předseda HK</t>
  </si>
</sst>
</file>

<file path=xl/styles.xml><?xml version="1.0" encoding="utf-8"?>
<styleSheet xmlns="http://schemas.openxmlformats.org/spreadsheetml/2006/main">
  <fonts count="10"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</font>
    <font>
      <sz val="8"/>
      <name val="Arial Narrow"/>
      <family val="2"/>
    </font>
    <font>
      <b/>
      <sz val="12"/>
      <name val="Arial CE"/>
      <charset val="238"/>
    </font>
    <font>
      <b/>
      <sz val="16"/>
      <name val="Arial CE"/>
      <family val="2"/>
      <charset val="238"/>
    </font>
    <font>
      <sz val="10"/>
      <name val="Arial"/>
      <family val="2"/>
      <charset val="238"/>
    </font>
    <font>
      <sz val="8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1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1" fontId="2" fillId="0" borderId="0" xfId="0" applyNumberFormat="1" applyFont="1" applyBorder="1" applyAlignment="1"/>
    <xf numFmtId="0" fontId="1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/>
    <xf numFmtId="0" fontId="5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left"/>
    </xf>
    <xf numFmtId="0" fontId="0" fillId="0" borderId="0" xfId="0" applyFill="1" applyBorder="1"/>
    <xf numFmtId="0" fontId="6" fillId="0" borderId="0" xfId="0" applyFont="1" applyBorder="1" applyAlignment="1">
      <alignment horizontal="left"/>
    </xf>
    <xf numFmtId="0" fontId="7" fillId="0" borderId="0" xfId="0" applyFont="1" applyBorder="1"/>
    <xf numFmtId="49" fontId="0" fillId="0" borderId="0" xfId="0" applyNumberFormat="1" applyBorder="1"/>
    <xf numFmtId="0" fontId="2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horizontal="center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2" borderId="0" xfId="0" applyFill="1" applyBorder="1"/>
    <xf numFmtId="0" fontId="2" fillId="2" borderId="0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2" borderId="0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9" fillId="0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308"/>
  <sheetViews>
    <sheetView tabSelected="1" topLeftCell="A22" workbookViewId="0">
      <selection activeCell="C59" sqref="C59"/>
    </sheetView>
  </sheetViews>
  <sheetFormatPr defaultColWidth="9" defaultRowHeight="12.75"/>
  <cols>
    <col min="1" max="1" width="5" style="1" customWidth="1"/>
    <col min="2" max="2" width="23.140625" style="2" bestFit="1" customWidth="1"/>
    <col min="3" max="3" width="6.7109375" style="1" customWidth="1"/>
    <col min="4" max="4" width="8.7109375" style="1" customWidth="1"/>
    <col min="5" max="5" width="10.28515625" style="1" bestFit="1" customWidth="1"/>
    <col min="6" max="6" width="3.85546875" style="1" customWidth="1"/>
    <col min="7" max="7" width="10.28515625" style="4" bestFit="1" customWidth="1"/>
    <col min="8" max="8" width="3.85546875" style="1" customWidth="1"/>
    <col min="9" max="9" width="7.28515625" style="4" bestFit="1" customWidth="1"/>
    <col min="10" max="10" width="6.28515625" style="1" bestFit="1" customWidth="1"/>
    <col min="11" max="11" width="7.85546875" style="4" customWidth="1"/>
    <col min="12" max="12" width="6.85546875" style="5" customWidth="1"/>
    <col min="13" max="13" width="4.7109375" style="1" hidden="1" customWidth="1"/>
    <col min="14" max="254" width="9" style="1" customWidth="1"/>
    <col min="255" max="16384" width="9" style="6"/>
  </cols>
  <sheetData>
    <row r="1" spans="1:12" ht="20.25">
      <c r="A1" s="11" t="s">
        <v>0</v>
      </c>
      <c r="B1" s="11"/>
      <c r="C1" s="19" t="s">
        <v>1</v>
      </c>
      <c r="G1" s="3"/>
    </row>
    <row r="2" spans="1:12">
      <c r="A2" s="11"/>
      <c r="B2" s="11"/>
      <c r="C2" s="11" t="s">
        <v>2</v>
      </c>
      <c r="G2" s="3"/>
    </row>
    <row r="3" spans="1:12">
      <c r="A3" s="11"/>
      <c r="B3" s="11"/>
      <c r="C3" s="11"/>
      <c r="G3" s="3"/>
    </row>
    <row r="4" spans="1:12">
      <c r="A4" s="11" t="s">
        <v>3</v>
      </c>
      <c r="B4" s="11"/>
      <c r="C4" s="11" t="s">
        <v>4</v>
      </c>
      <c r="G4" s="3"/>
    </row>
    <row r="5" spans="1:12">
      <c r="A5" s="11" t="s">
        <v>5</v>
      </c>
      <c r="B5" s="11"/>
      <c r="C5" s="20" t="s">
        <v>6</v>
      </c>
      <c r="G5" s="3"/>
    </row>
    <row r="6" spans="1:12">
      <c r="A6" s="11" t="s">
        <v>7</v>
      </c>
      <c r="B6" s="11"/>
      <c r="C6" s="11" t="s">
        <v>8</v>
      </c>
      <c r="G6" s="3"/>
    </row>
    <row r="8" spans="1:12" ht="15.75">
      <c r="A8" s="18" t="s">
        <v>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2.75" customHeight="1">
      <c r="A9" s="31" t="s">
        <v>10</v>
      </c>
      <c r="B9" s="31" t="s">
        <v>11</v>
      </c>
      <c r="C9" s="29" t="s">
        <v>12</v>
      </c>
      <c r="D9" s="29" t="s">
        <v>13</v>
      </c>
      <c r="E9" s="29" t="s">
        <v>14</v>
      </c>
      <c r="F9" s="29" t="s">
        <v>15</v>
      </c>
      <c r="G9" s="29" t="s">
        <v>16</v>
      </c>
      <c r="H9" s="29" t="s">
        <v>15</v>
      </c>
      <c r="I9" s="29" t="s">
        <v>17</v>
      </c>
      <c r="J9" s="32" t="s">
        <v>18</v>
      </c>
    </row>
    <row r="10" spans="1:12" ht="12.75" customHeight="1">
      <c r="A10" s="38">
        <v>42</v>
      </c>
      <c r="B10" s="39" t="s">
        <v>19</v>
      </c>
      <c r="C10" s="40">
        <v>1951</v>
      </c>
      <c r="D10" s="41" t="s">
        <v>20</v>
      </c>
      <c r="E10" s="38">
        <v>148</v>
      </c>
      <c r="F10" s="42" t="str">
        <f t="shared" ref="F10:F56" si="0">IF(AND(E10&gt;=146,E10&lt;=150),"M",IF(AND(E10&gt;=140,E10&lt;=145),"I.",IF(AND(E10&gt;=134,E10&lt;=139),"II.",IF(AND(E10&gt;=125,E10&lt;=133),"III."," "))))</f>
        <v>M</v>
      </c>
      <c r="G10" s="38">
        <v>145</v>
      </c>
      <c r="H10" s="42" t="str">
        <f t="shared" ref="H10:H56" si="1">IF(AND(G10&gt;=137,G10&lt;=150),"M",IF(AND(G10&gt;=131,G10&lt;=136),"I.",IF(AND(G10&gt;=125,G10&lt;=130),"II.",IF(AND(G10&gt;=116,G10&lt;=124),"III."," "))))</f>
        <v>M</v>
      </c>
      <c r="I10" s="38">
        <f t="shared" ref="I10:I56" si="2">SUM(E10,G10)</f>
        <v>293</v>
      </c>
      <c r="J10" s="38">
        <v>1</v>
      </c>
    </row>
    <row r="11" spans="1:12" ht="12.75" customHeight="1">
      <c r="A11" s="38">
        <v>41</v>
      </c>
      <c r="B11" s="43" t="s">
        <v>21</v>
      </c>
      <c r="C11" s="44">
        <v>1955</v>
      </c>
      <c r="D11" s="45" t="s">
        <v>20</v>
      </c>
      <c r="E11" s="38">
        <v>150</v>
      </c>
      <c r="F11" s="42" t="str">
        <f t="shared" si="0"/>
        <v>M</v>
      </c>
      <c r="G11" s="38">
        <v>141</v>
      </c>
      <c r="H11" s="42" t="str">
        <f t="shared" si="1"/>
        <v>M</v>
      </c>
      <c r="I11" s="38">
        <f t="shared" si="2"/>
        <v>291</v>
      </c>
      <c r="J11" s="38">
        <v>2</v>
      </c>
    </row>
    <row r="12" spans="1:12" ht="12.75" customHeight="1">
      <c r="A12" s="38">
        <v>45</v>
      </c>
      <c r="B12" s="39" t="s">
        <v>22</v>
      </c>
      <c r="C12" s="40">
        <v>1964</v>
      </c>
      <c r="D12" s="41" t="s">
        <v>23</v>
      </c>
      <c r="E12" s="38">
        <v>148</v>
      </c>
      <c r="F12" s="42" t="str">
        <f t="shared" si="0"/>
        <v>M</v>
      </c>
      <c r="G12" s="38">
        <v>138</v>
      </c>
      <c r="H12" s="42" t="str">
        <f t="shared" si="1"/>
        <v>M</v>
      </c>
      <c r="I12" s="38">
        <f t="shared" si="2"/>
        <v>286</v>
      </c>
      <c r="J12" s="38">
        <v>3</v>
      </c>
    </row>
    <row r="13" spans="1:12" ht="12.75" customHeight="1">
      <c r="A13" s="38">
        <v>22</v>
      </c>
      <c r="B13" s="43" t="s">
        <v>24</v>
      </c>
      <c r="C13" s="44">
        <v>1973</v>
      </c>
      <c r="D13" s="41" t="s">
        <v>25</v>
      </c>
      <c r="E13" s="38">
        <v>149</v>
      </c>
      <c r="F13" s="42" t="str">
        <f t="shared" si="0"/>
        <v>M</v>
      </c>
      <c r="G13" s="38">
        <v>136</v>
      </c>
      <c r="H13" s="42" t="str">
        <f t="shared" si="1"/>
        <v>I.</v>
      </c>
      <c r="I13" s="38">
        <f t="shared" si="2"/>
        <v>285</v>
      </c>
      <c r="J13" s="46">
        <v>4</v>
      </c>
    </row>
    <row r="14" spans="1:12" ht="12.75" customHeight="1">
      <c r="A14" s="38">
        <v>13</v>
      </c>
      <c r="B14" s="39" t="s">
        <v>26</v>
      </c>
      <c r="C14" s="40">
        <v>1958</v>
      </c>
      <c r="D14" s="47" t="s">
        <v>20</v>
      </c>
      <c r="E14" s="38">
        <v>148</v>
      </c>
      <c r="F14" s="42" t="str">
        <f t="shared" si="0"/>
        <v>M</v>
      </c>
      <c r="G14" s="38">
        <v>136</v>
      </c>
      <c r="H14" s="42" t="str">
        <f t="shared" si="1"/>
        <v>I.</v>
      </c>
      <c r="I14" s="38">
        <f t="shared" si="2"/>
        <v>284</v>
      </c>
      <c r="J14" s="38">
        <v>5</v>
      </c>
    </row>
    <row r="15" spans="1:12" ht="12.75" customHeight="1">
      <c r="A15" s="38">
        <v>44</v>
      </c>
      <c r="B15" s="39" t="s">
        <v>27</v>
      </c>
      <c r="C15" s="40">
        <v>1968</v>
      </c>
      <c r="D15" s="47" t="s">
        <v>20</v>
      </c>
      <c r="E15" s="38">
        <v>146</v>
      </c>
      <c r="F15" s="42" t="str">
        <f t="shared" si="0"/>
        <v>M</v>
      </c>
      <c r="G15" s="38">
        <v>136</v>
      </c>
      <c r="H15" s="42" t="str">
        <f t="shared" si="1"/>
        <v>I.</v>
      </c>
      <c r="I15" s="38">
        <f t="shared" si="2"/>
        <v>282</v>
      </c>
      <c r="J15" s="38">
        <v>6</v>
      </c>
    </row>
    <row r="16" spans="1:12" ht="12.75" customHeight="1">
      <c r="A16" s="38">
        <v>5</v>
      </c>
      <c r="B16" s="39" t="s">
        <v>28</v>
      </c>
      <c r="C16" s="40">
        <v>1964</v>
      </c>
      <c r="D16" s="41" t="s">
        <v>20</v>
      </c>
      <c r="E16" s="38">
        <v>144</v>
      </c>
      <c r="F16" s="42" t="str">
        <f t="shared" si="0"/>
        <v>I.</v>
      </c>
      <c r="G16" s="38">
        <v>136</v>
      </c>
      <c r="H16" s="42" t="str">
        <f t="shared" si="1"/>
        <v>I.</v>
      </c>
      <c r="I16" s="38">
        <f t="shared" si="2"/>
        <v>280</v>
      </c>
      <c r="J16" s="46">
        <v>7</v>
      </c>
    </row>
    <row r="17" spans="1:10" ht="12.75" customHeight="1">
      <c r="A17" s="38">
        <v>28</v>
      </c>
      <c r="B17" s="39" t="s">
        <v>29</v>
      </c>
      <c r="C17" s="40">
        <v>1961</v>
      </c>
      <c r="D17" s="41" t="s">
        <v>30</v>
      </c>
      <c r="E17" s="38">
        <v>147</v>
      </c>
      <c r="F17" s="42" t="str">
        <f t="shared" si="0"/>
        <v>M</v>
      </c>
      <c r="G17" s="38">
        <v>131</v>
      </c>
      <c r="H17" s="42" t="str">
        <f t="shared" si="1"/>
        <v>I.</v>
      </c>
      <c r="I17" s="38">
        <f t="shared" si="2"/>
        <v>278</v>
      </c>
      <c r="J17" s="38">
        <v>8</v>
      </c>
    </row>
    <row r="18" spans="1:10" ht="12.75" customHeight="1">
      <c r="A18" s="38">
        <v>20</v>
      </c>
      <c r="B18" s="39" t="s">
        <v>31</v>
      </c>
      <c r="C18" s="40">
        <v>1948</v>
      </c>
      <c r="D18" s="47" t="s">
        <v>30</v>
      </c>
      <c r="E18" s="38">
        <v>148</v>
      </c>
      <c r="F18" s="42" t="str">
        <f t="shared" si="0"/>
        <v>M</v>
      </c>
      <c r="G18" s="38">
        <v>130</v>
      </c>
      <c r="H18" s="42" t="str">
        <f t="shared" si="1"/>
        <v>II.</v>
      </c>
      <c r="I18" s="38">
        <f t="shared" si="2"/>
        <v>278</v>
      </c>
      <c r="J18" s="46">
        <v>9</v>
      </c>
    </row>
    <row r="19" spans="1:10" ht="12.75" customHeight="1">
      <c r="A19" s="38">
        <v>4</v>
      </c>
      <c r="B19" s="43" t="s">
        <v>32</v>
      </c>
      <c r="C19" s="44">
        <v>1955</v>
      </c>
      <c r="D19" s="41" t="s">
        <v>20</v>
      </c>
      <c r="E19" s="38">
        <v>143</v>
      </c>
      <c r="F19" s="42" t="str">
        <f t="shared" si="0"/>
        <v>I.</v>
      </c>
      <c r="G19" s="38">
        <v>133</v>
      </c>
      <c r="H19" s="42" t="str">
        <f t="shared" si="1"/>
        <v>I.</v>
      </c>
      <c r="I19" s="38">
        <f t="shared" si="2"/>
        <v>276</v>
      </c>
      <c r="J19" s="46">
        <v>10</v>
      </c>
    </row>
    <row r="20" spans="1:10" ht="12.75" customHeight="1">
      <c r="A20" s="38">
        <v>30</v>
      </c>
      <c r="B20" s="43" t="s">
        <v>33</v>
      </c>
      <c r="C20" s="44">
        <v>1957</v>
      </c>
      <c r="D20" s="41" t="s">
        <v>20</v>
      </c>
      <c r="E20" s="38">
        <v>141</v>
      </c>
      <c r="F20" s="42" t="str">
        <f t="shared" si="0"/>
        <v>I.</v>
      </c>
      <c r="G20" s="38">
        <v>135</v>
      </c>
      <c r="H20" s="42" t="str">
        <f t="shared" si="1"/>
        <v>I.</v>
      </c>
      <c r="I20" s="38">
        <f t="shared" si="2"/>
        <v>276</v>
      </c>
      <c r="J20" s="46">
        <v>11</v>
      </c>
    </row>
    <row r="21" spans="1:10" ht="12.75" customHeight="1">
      <c r="A21" s="38">
        <v>35</v>
      </c>
      <c r="B21" s="39" t="s">
        <v>34</v>
      </c>
      <c r="C21" s="40">
        <v>1958</v>
      </c>
      <c r="D21" s="47" t="s">
        <v>20</v>
      </c>
      <c r="E21" s="38">
        <v>144</v>
      </c>
      <c r="F21" s="42" t="str">
        <f t="shared" si="0"/>
        <v>I.</v>
      </c>
      <c r="G21" s="38">
        <v>131</v>
      </c>
      <c r="H21" s="42" t="str">
        <f t="shared" si="1"/>
        <v>I.</v>
      </c>
      <c r="I21" s="38">
        <f t="shared" si="2"/>
        <v>275</v>
      </c>
      <c r="J21" s="46">
        <v>12</v>
      </c>
    </row>
    <row r="22" spans="1:10" ht="12.75" customHeight="1">
      <c r="A22" s="38">
        <v>18</v>
      </c>
      <c r="B22" s="39" t="s">
        <v>35</v>
      </c>
      <c r="C22" s="40">
        <v>1973</v>
      </c>
      <c r="D22" s="47" t="s">
        <v>30</v>
      </c>
      <c r="E22" s="38">
        <v>142</v>
      </c>
      <c r="F22" s="42" t="str">
        <f t="shared" si="0"/>
        <v>I.</v>
      </c>
      <c r="G22" s="38">
        <v>132</v>
      </c>
      <c r="H22" s="42" t="str">
        <f t="shared" si="1"/>
        <v>I.</v>
      </c>
      <c r="I22" s="38">
        <f t="shared" si="2"/>
        <v>274</v>
      </c>
      <c r="J22" s="46">
        <v>13</v>
      </c>
    </row>
    <row r="23" spans="1:10" ht="12.75" customHeight="1">
      <c r="A23" s="38">
        <v>6</v>
      </c>
      <c r="B23" s="39" t="s">
        <v>36</v>
      </c>
      <c r="C23" s="40">
        <v>1961</v>
      </c>
      <c r="D23" s="41" t="s">
        <v>20</v>
      </c>
      <c r="E23" s="38">
        <v>145</v>
      </c>
      <c r="F23" s="42" t="str">
        <f t="shared" si="0"/>
        <v>I.</v>
      </c>
      <c r="G23" s="38">
        <v>127</v>
      </c>
      <c r="H23" s="42" t="str">
        <f t="shared" si="1"/>
        <v>II.</v>
      </c>
      <c r="I23" s="38">
        <f t="shared" si="2"/>
        <v>272</v>
      </c>
      <c r="J23" s="46">
        <v>14</v>
      </c>
    </row>
    <row r="24" spans="1:10" ht="12.75" customHeight="1">
      <c r="A24" s="38">
        <v>24</v>
      </c>
      <c r="B24" s="43" t="s">
        <v>37</v>
      </c>
      <c r="C24" s="44">
        <v>1948</v>
      </c>
      <c r="D24" s="41" t="s">
        <v>38</v>
      </c>
      <c r="E24" s="38">
        <v>139</v>
      </c>
      <c r="F24" s="42" t="str">
        <f t="shared" si="0"/>
        <v>II.</v>
      </c>
      <c r="G24" s="38">
        <v>133</v>
      </c>
      <c r="H24" s="42" t="str">
        <f t="shared" si="1"/>
        <v>I.</v>
      </c>
      <c r="I24" s="38">
        <f t="shared" si="2"/>
        <v>272</v>
      </c>
      <c r="J24" s="38">
        <v>15</v>
      </c>
    </row>
    <row r="25" spans="1:10" ht="12.75" customHeight="1">
      <c r="A25" s="38">
        <v>46</v>
      </c>
      <c r="B25" s="43" t="s">
        <v>39</v>
      </c>
      <c r="C25" s="44">
        <v>1944</v>
      </c>
      <c r="D25" s="41" t="s">
        <v>20</v>
      </c>
      <c r="E25" s="38">
        <v>143</v>
      </c>
      <c r="F25" s="42" t="str">
        <f t="shared" si="0"/>
        <v>I.</v>
      </c>
      <c r="G25" s="38">
        <v>128</v>
      </c>
      <c r="H25" s="42" t="str">
        <f t="shared" si="1"/>
        <v>II.</v>
      </c>
      <c r="I25" s="38">
        <f t="shared" si="2"/>
        <v>271</v>
      </c>
      <c r="J25" s="38">
        <v>16</v>
      </c>
    </row>
    <row r="26" spans="1:10" ht="12.75" customHeight="1">
      <c r="A26" s="38">
        <v>17</v>
      </c>
      <c r="B26" s="39" t="s">
        <v>40</v>
      </c>
      <c r="C26" s="40">
        <v>1970</v>
      </c>
      <c r="D26" s="41" t="s">
        <v>38</v>
      </c>
      <c r="E26" s="38">
        <v>144</v>
      </c>
      <c r="F26" s="42" t="str">
        <f t="shared" si="0"/>
        <v>I.</v>
      </c>
      <c r="G26" s="38">
        <v>126</v>
      </c>
      <c r="H26" s="42" t="str">
        <f t="shared" si="1"/>
        <v>II.</v>
      </c>
      <c r="I26" s="38">
        <f t="shared" si="2"/>
        <v>270</v>
      </c>
      <c r="J26" s="46">
        <v>17</v>
      </c>
    </row>
    <row r="27" spans="1:10" ht="12.75" customHeight="1">
      <c r="A27" s="48">
        <v>8</v>
      </c>
      <c r="B27" s="39" t="s">
        <v>41</v>
      </c>
      <c r="C27" s="40">
        <v>1970</v>
      </c>
      <c r="D27" s="41" t="s">
        <v>38</v>
      </c>
      <c r="E27" s="38">
        <v>139</v>
      </c>
      <c r="F27" s="42" t="str">
        <f t="shared" si="0"/>
        <v>II.</v>
      </c>
      <c r="G27" s="38">
        <v>131</v>
      </c>
      <c r="H27" s="42" t="str">
        <f t="shared" si="1"/>
        <v>I.</v>
      </c>
      <c r="I27" s="38">
        <f t="shared" si="2"/>
        <v>270</v>
      </c>
      <c r="J27" s="46">
        <v>18</v>
      </c>
    </row>
    <row r="28" spans="1:10" ht="12.75" customHeight="1">
      <c r="A28" s="38">
        <v>25</v>
      </c>
      <c r="B28" s="43" t="s">
        <v>42</v>
      </c>
      <c r="C28" s="44">
        <v>1970</v>
      </c>
      <c r="D28" s="41" t="s">
        <v>43</v>
      </c>
      <c r="E28" s="38">
        <v>144</v>
      </c>
      <c r="F28" s="42" t="str">
        <f t="shared" si="0"/>
        <v>I.</v>
      </c>
      <c r="G28" s="38">
        <v>125</v>
      </c>
      <c r="H28" s="42" t="str">
        <f t="shared" si="1"/>
        <v>II.</v>
      </c>
      <c r="I28" s="38">
        <f t="shared" si="2"/>
        <v>269</v>
      </c>
      <c r="J28" s="38">
        <v>19</v>
      </c>
    </row>
    <row r="29" spans="1:10" ht="12.75" customHeight="1">
      <c r="A29" s="38">
        <v>43</v>
      </c>
      <c r="B29" s="43" t="s">
        <v>44</v>
      </c>
      <c r="C29" s="44">
        <v>1967</v>
      </c>
      <c r="D29" s="41" t="s">
        <v>45</v>
      </c>
      <c r="E29" s="38">
        <v>142</v>
      </c>
      <c r="F29" s="42" t="str">
        <f t="shared" si="0"/>
        <v>I.</v>
      </c>
      <c r="G29" s="38">
        <v>127</v>
      </c>
      <c r="H29" s="42" t="str">
        <f t="shared" si="1"/>
        <v>II.</v>
      </c>
      <c r="I29" s="38">
        <f t="shared" si="2"/>
        <v>269</v>
      </c>
      <c r="J29" s="46">
        <v>20</v>
      </c>
    </row>
    <row r="30" spans="1:10" ht="12.75" customHeight="1">
      <c r="A30" s="50">
        <v>14</v>
      </c>
      <c r="B30" s="51" t="s">
        <v>46</v>
      </c>
      <c r="C30" s="52">
        <v>1960</v>
      </c>
      <c r="D30" s="53" t="s">
        <v>47</v>
      </c>
      <c r="E30" s="50">
        <v>140</v>
      </c>
      <c r="F30" s="54" t="str">
        <f t="shared" si="0"/>
        <v>I.</v>
      </c>
      <c r="G30" s="50">
        <v>129</v>
      </c>
      <c r="H30" s="54" t="str">
        <f t="shared" si="1"/>
        <v>II.</v>
      </c>
      <c r="I30" s="50">
        <f t="shared" si="2"/>
        <v>269</v>
      </c>
      <c r="J30" s="55">
        <v>21</v>
      </c>
    </row>
    <row r="31" spans="1:10" ht="12.75" customHeight="1">
      <c r="A31" s="50">
        <v>33</v>
      </c>
      <c r="B31" s="51" t="s">
        <v>48</v>
      </c>
      <c r="C31" s="52">
        <v>1981</v>
      </c>
      <c r="D31" s="56" t="s">
        <v>47</v>
      </c>
      <c r="E31" s="50">
        <v>142</v>
      </c>
      <c r="F31" s="54" t="str">
        <f t="shared" si="0"/>
        <v>I.</v>
      </c>
      <c r="G31" s="50">
        <v>126</v>
      </c>
      <c r="H31" s="54" t="str">
        <f t="shared" si="1"/>
        <v>II.</v>
      </c>
      <c r="I31" s="50">
        <f t="shared" si="2"/>
        <v>268</v>
      </c>
      <c r="J31" s="50">
        <v>22</v>
      </c>
    </row>
    <row r="32" spans="1:10" ht="12.75" customHeight="1">
      <c r="A32" s="38">
        <v>32</v>
      </c>
      <c r="B32" s="39" t="s">
        <v>49</v>
      </c>
      <c r="C32" s="40">
        <v>1950</v>
      </c>
      <c r="D32" s="47" t="s">
        <v>30</v>
      </c>
      <c r="E32" s="38">
        <v>140</v>
      </c>
      <c r="F32" s="42" t="str">
        <f t="shared" si="0"/>
        <v>I.</v>
      </c>
      <c r="G32" s="38">
        <v>128</v>
      </c>
      <c r="H32" s="42" t="str">
        <f t="shared" si="1"/>
        <v>II.</v>
      </c>
      <c r="I32" s="38">
        <f t="shared" si="2"/>
        <v>268</v>
      </c>
      <c r="J32" s="38">
        <v>23</v>
      </c>
    </row>
    <row r="33" spans="1:10" ht="12.75" customHeight="1">
      <c r="A33" s="50">
        <v>3</v>
      </c>
      <c r="B33" s="51" t="s">
        <v>50</v>
      </c>
      <c r="C33" s="52">
        <v>1955</v>
      </c>
      <c r="D33" s="56" t="s">
        <v>47</v>
      </c>
      <c r="E33" s="50">
        <v>143</v>
      </c>
      <c r="F33" s="54" t="str">
        <f t="shared" si="0"/>
        <v>I.</v>
      </c>
      <c r="G33" s="50">
        <v>124</v>
      </c>
      <c r="H33" s="54" t="str">
        <f t="shared" si="1"/>
        <v>III.</v>
      </c>
      <c r="I33" s="50">
        <f t="shared" si="2"/>
        <v>267</v>
      </c>
      <c r="J33" s="50">
        <v>24</v>
      </c>
    </row>
    <row r="34" spans="1:10" ht="12.75" customHeight="1">
      <c r="A34" s="38">
        <v>9</v>
      </c>
      <c r="B34" s="39" t="s">
        <v>51</v>
      </c>
      <c r="C34" s="40">
        <v>1958</v>
      </c>
      <c r="D34" s="41" t="s">
        <v>20</v>
      </c>
      <c r="E34" s="38">
        <v>142</v>
      </c>
      <c r="F34" s="42" t="str">
        <f t="shared" si="0"/>
        <v>I.</v>
      </c>
      <c r="G34" s="38">
        <v>125</v>
      </c>
      <c r="H34" s="42" t="str">
        <f t="shared" si="1"/>
        <v>II.</v>
      </c>
      <c r="I34" s="38">
        <f t="shared" si="2"/>
        <v>267</v>
      </c>
      <c r="J34" s="38">
        <v>25</v>
      </c>
    </row>
    <row r="35" spans="1:10" ht="12.75" customHeight="1">
      <c r="A35" s="38">
        <v>15</v>
      </c>
      <c r="B35" s="39" t="s">
        <v>52</v>
      </c>
      <c r="C35" s="40">
        <v>1949</v>
      </c>
      <c r="D35" s="47" t="s">
        <v>38</v>
      </c>
      <c r="E35" s="38">
        <v>141</v>
      </c>
      <c r="F35" s="42" t="str">
        <f t="shared" si="0"/>
        <v>I.</v>
      </c>
      <c r="G35" s="38">
        <v>124</v>
      </c>
      <c r="H35" s="42" t="str">
        <f t="shared" si="1"/>
        <v>III.</v>
      </c>
      <c r="I35" s="38">
        <f t="shared" si="2"/>
        <v>265</v>
      </c>
      <c r="J35" s="38">
        <v>26</v>
      </c>
    </row>
    <row r="36" spans="1:10" ht="12.75" customHeight="1">
      <c r="A36" s="38">
        <v>11</v>
      </c>
      <c r="B36" s="39" t="s">
        <v>53</v>
      </c>
      <c r="C36" s="40">
        <v>1953</v>
      </c>
      <c r="D36" s="41" t="s">
        <v>38</v>
      </c>
      <c r="E36" s="38">
        <v>144</v>
      </c>
      <c r="F36" s="42" t="str">
        <f t="shared" si="0"/>
        <v>I.</v>
      </c>
      <c r="G36" s="38">
        <v>121</v>
      </c>
      <c r="H36" s="42" t="str">
        <f t="shared" si="1"/>
        <v>III.</v>
      </c>
      <c r="I36" s="38">
        <f t="shared" si="2"/>
        <v>265</v>
      </c>
      <c r="J36" s="38">
        <v>27</v>
      </c>
    </row>
    <row r="37" spans="1:10" ht="12.75" customHeight="1">
      <c r="A37" s="50">
        <v>7</v>
      </c>
      <c r="B37" s="51" t="s">
        <v>54</v>
      </c>
      <c r="C37" s="52">
        <v>1949</v>
      </c>
      <c r="D37" s="57" t="s">
        <v>47</v>
      </c>
      <c r="E37" s="50">
        <v>142</v>
      </c>
      <c r="F37" s="54" t="str">
        <f t="shared" si="0"/>
        <v>I.</v>
      </c>
      <c r="G37" s="50">
        <v>122</v>
      </c>
      <c r="H37" s="54" t="str">
        <f t="shared" si="1"/>
        <v>III.</v>
      </c>
      <c r="I37" s="50">
        <f t="shared" si="2"/>
        <v>264</v>
      </c>
      <c r="J37" s="50">
        <v>28</v>
      </c>
    </row>
    <row r="38" spans="1:10" ht="12.75" customHeight="1">
      <c r="A38" s="38">
        <v>23</v>
      </c>
      <c r="B38" s="39" t="s">
        <v>55</v>
      </c>
      <c r="C38" s="40">
        <v>1948</v>
      </c>
      <c r="D38" s="41" t="s">
        <v>38</v>
      </c>
      <c r="E38" s="38">
        <v>138</v>
      </c>
      <c r="F38" s="42" t="str">
        <f t="shared" si="0"/>
        <v>II.</v>
      </c>
      <c r="G38" s="38">
        <v>124</v>
      </c>
      <c r="H38" s="42" t="str">
        <f t="shared" si="1"/>
        <v>III.</v>
      </c>
      <c r="I38" s="38">
        <f t="shared" si="2"/>
        <v>262</v>
      </c>
      <c r="J38" s="38">
        <v>29</v>
      </c>
    </row>
    <row r="39" spans="1:10" ht="12.75" customHeight="1">
      <c r="A39" s="38">
        <v>34</v>
      </c>
      <c r="B39" s="39" t="s">
        <v>56</v>
      </c>
      <c r="C39" s="40">
        <v>1951</v>
      </c>
      <c r="D39" s="41" t="s">
        <v>20</v>
      </c>
      <c r="E39" s="38">
        <v>139</v>
      </c>
      <c r="F39" s="42" t="str">
        <f t="shared" si="0"/>
        <v>II.</v>
      </c>
      <c r="G39" s="38">
        <v>122</v>
      </c>
      <c r="H39" s="42" t="str">
        <f t="shared" si="1"/>
        <v>III.</v>
      </c>
      <c r="I39" s="38">
        <f t="shared" si="2"/>
        <v>261</v>
      </c>
      <c r="J39" s="38">
        <v>30</v>
      </c>
    </row>
    <row r="40" spans="1:10" ht="12.75" customHeight="1">
      <c r="A40" s="38">
        <v>27</v>
      </c>
      <c r="B40" s="39" t="s">
        <v>57</v>
      </c>
      <c r="C40" s="40">
        <v>1990</v>
      </c>
      <c r="D40" s="47" t="s">
        <v>20</v>
      </c>
      <c r="E40" s="38">
        <v>141</v>
      </c>
      <c r="F40" s="42" t="str">
        <f t="shared" si="0"/>
        <v>I.</v>
      </c>
      <c r="G40" s="38">
        <v>117</v>
      </c>
      <c r="H40" s="42" t="str">
        <f t="shared" si="1"/>
        <v>III.</v>
      </c>
      <c r="I40" s="38">
        <f t="shared" si="2"/>
        <v>258</v>
      </c>
      <c r="J40" s="38">
        <v>31</v>
      </c>
    </row>
    <row r="41" spans="1:10" ht="12.75" customHeight="1">
      <c r="A41" s="38">
        <v>31</v>
      </c>
      <c r="B41" s="39" t="s">
        <v>58</v>
      </c>
      <c r="C41" s="40">
        <v>1955</v>
      </c>
      <c r="D41" s="47" t="s">
        <v>23</v>
      </c>
      <c r="E41" s="38">
        <v>138</v>
      </c>
      <c r="F41" s="42" t="str">
        <f t="shared" si="0"/>
        <v>II.</v>
      </c>
      <c r="G41" s="38">
        <v>117</v>
      </c>
      <c r="H41" s="42" t="str">
        <f t="shared" si="1"/>
        <v>III.</v>
      </c>
      <c r="I41" s="38">
        <f t="shared" si="2"/>
        <v>255</v>
      </c>
      <c r="J41" s="46">
        <v>32</v>
      </c>
    </row>
    <row r="42" spans="1:10" ht="12.75" customHeight="1">
      <c r="A42" s="38">
        <v>37</v>
      </c>
      <c r="B42" s="39" t="s">
        <v>59</v>
      </c>
      <c r="C42" s="40">
        <v>1963</v>
      </c>
      <c r="D42" s="41" t="s">
        <v>23</v>
      </c>
      <c r="E42" s="38">
        <v>135</v>
      </c>
      <c r="F42" s="42" t="str">
        <f t="shared" si="0"/>
        <v>II.</v>
      </c>
      <c r="G42" s="38">
        <v>120</v>
      </c>
      <c r="H42" s="42" t="str">
        <f t="shared" si="1"/>
        <v>III.</v>
      </c>
      <c r="I42" s="38">
        <f t="shared" si="2"/>
        <v>255</v>
      </c>
      <c r="J42" s="46">
        <v>33</v>
      </c>
    </row>
    <row r="43" spans="1:10" ht="12.75" customHeight="1">
      <c r="A43" s="38">
        <v>26</v>
      </c>
      <c r="B43" s="43" t="s">
        <v>60</v>
      </c>
      <c r="C43" s="44">
        <v>1938</v>
      </c>
      <c r="D43" s="45" t="s">
        <v>38</v>
      </c>
      <c r="E43" s="38">
        <v>138</v>
      </c>
      <c r="F43" s="42" t="str">
        <f t="shared" si="0"/>
        <v>II.</v>
      </c>
      <c r="G43" s="38">
        <v>116</v>
      </c>
      <c r="H43" s="42" t="str">
        <f t="shared" si="1"/>
        <v>III.</v>
      </c>
      <c r="I43" s="38">
        <f t="shared" si="2"/>
        <v>254</v>
      </c>
      <c r="J43" s="38">
        <v>34</v>
      </c>
    </row>
    <row r="44" spans="1:10" ht="12.75" customHeight="1">
      <c r="A44" s="38">
        <v>21</v>
      </c>
      <c r="B44" s="39" t="s">
        <v>61</v>
      </c>
      <c r="C44" s="40">
        <v>1959</v>
      </c>
      <c r="D44" s="47" t="s">
        <v>30</v>
      </c>
      <c r="E44" s="38">
        <v>141</v>
      </c>
      <c r="F44" s="42" t="str">
        <f t="shared" si="0"/>
        <v>I.</v>
      </c>
      <c r="G44" s="38">
        <v>105</v>
      </c>
      <c r="H44" s="42" t="str">
        <f t="shared" si="1"/>
        <v xml:space="preserve"> </v>
      </c>
      <c r="I44" s="38">
        <f t="shared" si="2"/>
        <v>246</v>
      </c>
      <c r="J44" s="46">
        <v>35</v>
      </c>
    </row>
    <row r="45" spans="1:10" ht="12.75" customHeight="1">
      <c r="A45" s="50">
        <v>1</v>
      </c>
      <c r="B45" s="51" t="s">
        <v>62</v>
      </c>
      <c r="C45" s="52">
        <v>1954</v>
      </c>
      <c r="D45" s="56" t="s">
        <v>47</v>
      </c>
      <c r="E45" s="50">
        <v>136</v>
      </c>
      <c r="F45" s="54" t="str">
        <f t="shared" si="0"/>
        <v>II.</v>
      </c>
      <c r="G45" s="50">
        <v>110</v>
      </c>
      <c r="H45" s="54" t="str">
        <f t="shared" si="1"/>
        <v xml:space="preserve"> </v>
      </c>
      <c r="I45" s="50">
        <f t="shared" si="2"/>
        <v>246</v>
      </c>
      <c r="J45" s="55">
        <v>36</v>
      </c>
    </row>
    <row r="46" spans="1:10" ht="12.75" customHeight="1">
      <c r="A46" s="50">
        <v>36</v>
      </c>
      <c r="B46" s="51" t="s">
        <v>63</v>
      </c>
      <c r="C46" s="52">
        <v>1947</v>
      </c>
      <c r="D46" s="57" t="s">
        <v>47</v>
      </c>
      <c r="E46" s="50">
        <v>140</v>
      </c>
      <c r="F46" s="54" t="str">
        <f t="shared" si="0"/>
        <v>I.</v>
      </c>
      <c r="G46" s="50">
        <v>98</v>
      </c>
      <c r="H46" s="54" t="str">
        <f t="shared" si="1"/>
        <v xml:space="preserve"> </v>
      </c>
      <c r="I46" s="50">
        <f t="shared" si="2"/>
        <v>238</v>
      </c>
      <c r="J46" s="50">
        <v>37</v>
      </c>
    </row>
    <row r="47" spans="1:10" ht="12.75" customHeight="1">
      <c r="A47" s="38">
        <v>38</v>
      </c>
      <c r="B47" s="39" t="s">
        <v>64</v>
      </c>
      <c r="C47" s="40">
        <v>1948</v>
      </c>
      <c r="D47" s="41" t="s">
        <v>23</v>
      </c>
      <c r="E47" s="38">
        <v>135</v>
      </c>
      <c r="F47" s="42" t="str">
        <f t="shared" si="0"/>
        <v>II.</v>
      </c>
      <c r="G47" s="38">
        <v>103</v>
      </c>
      <c r="H47" s="42" t="str">
        <f t="shared" si="1"/>
        <v xml:space="preserve"> </v>
      </c>
      <c r="I47" s="38">
        <f t="shared" si="2"/>
        <v>238</v>
      </c>
      <c r="J47" s="46">
        <v>38</v>
      </c>
    </row>
    <row r="48" spans="1:10" ht="12.75" customHeight="1">
      <c r="A48" s="50">
        <v>16</v>
      </c>
      <c r="B48" s="51" t="s">
        <v>65</v>
      </c>
      <c r="C48" s="52">
        <v>1941</v>
      </c>
      <c r="D48" s="53" t="s">
        <v>47</v>
      </c>
      <c r="E48" s="50">
        <v>123</v>
      </c>
      <c r="F48" s="54" t="str">
        <f t="shared" si="0"/>
        <v xml:space="preserve"> </v>
      </c>
      <c r="G48" s="50">
        <v>114</v>
      </c>
      <c r="H48" s="54" t="str">
        <f t="shared" si="1"/>
        <v xml:space="preserve"> </v>
      </c>
      <c r="I48" s="50">
        <f t="shared" si="2"/>
        <v>237</v>
      </c>
      <c r="J48" s="55">
        <v>39</v>
      </c>
    </row>
    <row r="49" spans="1:254" ht="12.75" customHeight="1">
      <c r="A49" s="38">
        <v>19</v>
      </c>
      <c r="B49" s="39" t="s">
        <v>66</v>
      </c>
      <c r="C49" s="40">
        <v>1962</v>
      </c>
      <c r="D49" s="47" t="s">
        <v>67</v>
      </c>
      <c r="E49" s="38">
        <v>122</v>
      </c>
      <c r="F49" s="42" t="str">
        <f t="shared" si="0"/>
        <v xml:space="preserve"> </v>
      </c>
      <c r="G49" s="38">
        <v>110</v>
      </c>
      <c r="H49" s="42" t="str">
        <f t="shared" si="1"/>
        <v xml:space="preserve"> </v>
      </c>
      <c r="I49" s="38">
        <f t="shared" si="2"/>
        <v>232</v>
      </c>
      <c r="J49" s="46">
        <v>40</v>
      </c>
    </row>
    <row r="50" spans="1:254" ht="12.75" customHeight="1">
      <c r="A50" s="50">
        <v>2</v>
      </c>
      <c r="B50" s="51" t="s">
        <v>68</v>
      </c>
      <c r="C50" s="52">
        <v>1954</v>
      </c>
      <c r="D50" s="56" t="s">
        <v>47</v>
      </c>
      <c r="E50" s="50">
        <v>135</v>
      </c>
      <c r="F50" s="54" t="str">
        <f t="shared" si="0"/>
        <v>II.</v>
      </c>
      <c r="G50" s="58">
        <v>95</v>
      </c>
      <c r="H50" s="54" t="str">
        <f t="shared" si="1"/>
        <v xml:space="preserve"> </v>
      </c>
      <c r="I50" s="50">
        <f t="shared" si="2"/>
        <v>230</v>
      </c>
      <c r="J50" s="55">
        <v>41</v>
      </c>
    </row>
    <row r="51" spans="1:254" ht="12.75" customHeight="1">
      <c r="A51" s="38">
        <v>29</v>
      </c>
      <c r="B51" s="39" t="s">
        <v>69</v>
      </c>
      <c r="C51" s="40">
        <v>1961</v>
      </c>
      <c r="D51" s="41" t="s">
        <v>30</v>
      </c>
      <c r="E51" s="38">
        <v>126</v>
      </c>
      <c r="F51" s="42" t="str">
        <f t="shared" si="0"/>
        <v>III.</v>
      </c>
      <c r="G51" s="38">
        <v>103</v>
      </c>
      <c r="H51" s="42" t="str">
        <f t="shared" si="1"/>
        <v xml:space="preserve"> </v>
      </c>
      <c r="I51" s="38">
        <f t="shared" si="2"/>
        <v>229</v>
      </c>
      <c r="J51" s="38">
        <v>42</v>
      </c>
    </row>
    <row r="52" spans="1:254" ht="12.75" customHeight="1">
      <c r="A52" s="38">
        <v>47</v>
      </c>
      <c r="B52" s="43" t="s">
        <v>70</v>
      </c>
      <c r="C52" s="44">
        <v>1978</v>
      </c>
      <c r="D52" s="41" t="s">
        <v>20</v>
      </c>
      <c r="E52" s="38">
        <v>128</v>
      </c>
      <c r="F52" s="42" t="str">
        <f t="shared" si="0"/>
        <v>III.</v>
      </c>
      <c r="G52" s="38">
        <v>96</v>
      </c>
      <c r="H52" s="42" t="str">
        <f t="shared" si="1"/>
        <v xml:space="preserve"> </v>
      </c>
      <c r="I52" s="38">
        <f t="shared" si="2"/>
        <v>224</v>
      </c>
      <c r="J52" s="38">
        <v>43</v>
      </c>
    </row>
    <row r="53" spans="1:254" ht="12.75" customHeight="1">
      <c r="A53" s="50">
        <v>12</v>
      </c>
      <c r="B53" s="51" t="s">
        <v>71</v>
      </c>
      <c r="C53" s="52">
        <v>1974</v>
      </c>
      <c r="D53" s="56" t="s">
        <v>47</v>
      </c>
      <c r="E53" s="50">
        <v>125</v>
      </c>
      <c r="F53" s="54" t="str">
        <f t="shared" si="0"/>
        <v>III.</v>
      </c>
      <c r="G53" s="50">
        <v>96</v>
      </c>
      <c r="H53" s="54" t="str">
        <f t="shared" si="1"/>
        <v xml:space="preserve"> </v>
      </c>
      <c r="I53" s="50">
        <f t="shared" si="2"/>
        <v>221</v>
      </c>
      <c r="J53" s="50">
        <v>44</v>
      </c>
    </row>
    <row r="54" spans="1:254" ht="12.75" customHeight="1">
      <c r="A54" s="38">
        <v>39</v>
      </c>
      <c r="B54" s="39" t="s">
        <v>72</v>
      </c>
      <c r="C54" s="40">
        <v>1945</v>
      </c>
      <c r="D54" s="41" t="s">
        <v>23</v>
      </c>
      <c r="E54" s="38">
        <v>115</v>
      </c>
      <c r="F54" s="42" t="str">
        <f t="shared" si="0"/>
        <v xml:space="preserve"> </v>
      </c>
      <c r="G54" s="38">
        <v>95</v>
      </c>
      <c r="H54" s="42" t="str">
        <f t="shared" si="1"/>
        <v xml:space="preserve"> </v>
      </c>
      <c r="I54" s="38">
        <f t="shared" si="2"/>
        <v>210</v>
      </c>
      <c r="J54" s="46">
        <v>45</v>
      </c>
    </row>
    <row r="55" spans="1:254" ht="12.75" customHeight="1">
      <c r="A55" s="38">
        <v>10</v>
      </c>
      <c r="B55" s="39" t="s">
        <v>73</v>
      </c>
      <c r="C55" s="40">
        <v>1954</v>
      </c>
      <c r="D55" s="41" t="s">
        <v>20</v>
      </c>
      <c r="E55" s="38">
        <v>119</v>
      </c>
      <c r="F55" s="42" t="str">
        <f t="shared" si="0"/>
        <v xml:space="preserve"> </v>
      </c>
      <c r="G55" s="38">
        <v>77</v>
      </c>
      <c r="H55" s="42" t="str">
        <f t="shared" si="1"/>
        <v xml:space="preserve"> </v>
      </c>
      <c r="I55" s="38">
        <f t="shared" si="2"/>
        <v>196</v>
      </c>
      <c r="J55" s="38">
        <v>46</v>
      </c>
    </row>
    <row r="56" spans="1:254" ht="12.75" customHeight="1">
      <c r="A56" s="38">
        <v>40</v>
      </c>
      <c r="B56" s="43" t="s">
        <v>74</v>
      </c>
      <c r="C56" s="44">
        <v>1987</v>
      </c>
      <c r="D56" s="41" t="s">
        <v>45</v>
      </c>
      <c r="E56" s="38">
        <v>98</v>
      </c>
      <c r="F56" s="42" t="str">
        <f t="shared" si="0"/>
        <v xml:space="preserve"> </v>
      </c>
      <c r="G56" s="38">
        <v>69</v>
      </c>
      <c r="H56" s="42" t="str">
        <f t="shared" si="1"/>
        <v xml:space="preserve"> </v>
      </c>
      <c r="I56" s="38">
        <f t="shared" si="2"/>
        <v>167</v>
      </c>
      <c r="J56" s="38">
        <v>47</v>
      </c>
    </row>
    <row r="57" spans="1:254" ht="12.75" customHeight="1">
      <c r="A57" s="49"/>
      <c r="B57" s="49"/>
      <c r="C57" s="38"/>
      <c r="D57" s="38"/>
      <c r="E57" s="38"/>
      <c r="F57" s="38"/>
      <c r="G57" s="38"/>
      <c r="H57" s="38"/>
      <c r="I57" s="38"/>
      <c r="J57" s="46"/>
    </row>
    <row r="58" spans="1:254" ht="12.75" customHeight="1">
      <c r="A58" s="21"/>
      <c r="B58" s="22"/>
      <c r="C58" s="23"/>
      <c r="D58" s="26"/>
      <c r="E58" s="21"/>
      <c r="F58" s="25"/>
      <c r="G58" s="21"/>
      <c r="H58" s="25"/>
      <c r="I58" s="21"/>
      <c r="J58" s="33"/>
    </row>
    <row r="59" spans="1:254" ht="12.75" customHeight="1">
      <c r="A59" s="21"/>
      <c r="B59" s="22"/>
      <c r="C59" s="23"/>
      <c r="D59" s="24"/>
      <c r="E59" s="21"/>
      <c r="F59" s="25"/>
      <c r="G59" s="21"/>
      <c r="H59" s="25"/>
      <c r="I59" s="21"/>
      <c r="J59" s="21"/>
    </row>
    <row r="60" spans="1:254">
      <c r="A60" s="30" t="s">
        <v>75</v>
      </c>
      <c r="B60" s="34"/>
      <c r="C60" s="34"/>
      <c r="D60" s="34"/>
      <c r="E60" s="34"/>
      <c r="F60" s="34"/>
      <c r="G60" s="34"/>
      <c r="H60" s="34"/>
      <c r="I60" s="34"/>
      <c r="J60" s="34"/>
      <c r="K60" s="35"/>
      <c r="L60" s="36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  <c r="IR60" s="35"/>
      <c r="IS60" s="35"/>
      <c r="IT60" s="35"/>
    </row>
    <row r="61" spans="1:254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5"/>
      <c r="L61" s="36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</row>
    <row r="62" spans="1:254">
      <c r="A62" s="34" t="s">
        <v>76</v>
      </c>
      <c r="B62" s="34"/>
      <c r="C62" s="34"/>
      <c r="D62" s="34"/>
      <c r="E62" s="34"/>
      <c r="F62" s="34"/>
      <c r="G62" s="34"/>
      <c r="H62" s="34"/>
      <c r="I62" s="34"/>
      <c r="J62" s="34"/>
      <c r="K62" s="35"/>
      <c r="L62" s="36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  <c r="DQ62" s="35"/>
      <c r="DR62" s="35"/>
      <c r="DS62" s="35"/>
      <c r="DT62" s="35"/>
      <c r="DU62" s="35"/>
      <c r="DV62" s="35"/>
      <c r="DW62" s="35"/>
      <c r="DX62" s="35"/>
      <c r="DY62" s="35"/>
      <c r="DZ62" s="35"/>
      <c r="EA62" s="35"/>
      <c r="EB62" s="35"/>
      <c r="EC62" s="35"/>
      <c r="ED62" s="35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  <c r="FC62" s="35"/>
      <c r="FD62" s="35"/>
      <c r="FE62" s="35"/>
      <c r="FF62" s="35"/>
      <c r="FG62" s="35"/>
      <c r="FH62" s="35"/>
      <c r="FI62" s="35"/>
      <c r="FJ62" s="35"/>
      <c r="FK62" s="35"/>
      <c r="FL62" s="35"/>
      <c r="FM62" s="35"/>
      <c r="FN62" s="35"/>
      <c r="FO62" s="35"/>
      <c r="FP62" s="35"/>
      <c r="FQ62" s="35"/>
      <c r="FR62" s="35"/>
      <c r="FS62" s="35"/>
      <c r="FT62" s="35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5"/>
      <c r="GL62" s="35"/>
      <c r="GM62" s="35"/>
      <c r="GN62" s="35"/>
      <c r="GO62" s="35"/>
      <c r="GP62" s="35"/>
      <c r="GQ62" s="35"/>
      <c r="GR62" s="35"/>
      <c r="GS62" s="35"/>
      <c r="GT62" s="35"/>
      <c r="GU62" s="35"/>
      <c r="GV62" s="35"/>
      <c r="GW62" s="35"/>
      <c r="GX62" s="35"/>
      <c r="GY62" s="35"/>
      <c r="GZ62" s="35"/>
      <c r="HA62" s="35"/>
      <c r="HB62" s="35"/>
      <c r="HC62" s="35"/>
      <c r="HD62" s="35"/>
      <c r="HE62" s="35"/>
      <c r="HF62" s="35"/>
      <c r="HG62" s="35"/>
      <c r="HH62" s="35"/>
      <c r="HI62" s="35"/>
      <c r="HJ62" s="35"/>
      <c r="HK62" s="35"/>
      <c r="HL62" s="35"/>
      <c r="HM62" s="35"/>
      <c r="HN62" s="35"/>
      <c r="HO62" s="35"/>
      <c r="HP62" s="35"/>
      <c r="HQ62" s="35"/>
      <c r="HR62" s="35"/>
      <c r="HS62" s="35"/>
      <c r="HT62" s="35"/>
      <c r="HU62" s="35"/>
      <c r="HV62" s="35"/>
      <c r="HW62" s="35"/>
      <c r="HX62" s="35"/>
      <c r="HY62" s="35"/>
      <c r="HZ62" s="35"/>
      <c r="IA62" s="35"/>
      <c r="IB62" s="35"/>
      <c r="IC62" s="35"/>
      <c r="ID62" s="35"/>
      <c r="IE62" s="35"/>
      <c r="IF62" s="35"/>
      <c r="IG62" s="35"/>
      <c r="IH62" s="35"/>
      <c r="II62" s="35"/>
      <c r="IJ62" s="35"/>
      <c r="IK62" s="35"/>
      <c r="IL62" s="35"/>
      <c r="IM62" s="35"/>
      <c r="IN62" s="35"/>
      <c r="IO62" s="35"/>
      <c r="IP62" s="35"/>
      <c r="IQ62" s="35"/>
      <c r="IR62" s="35"/>
      <c r="IS62" s="35"/>
      <c r="IT62" s="35"/>
    </row>
    <row r="63" spans="1:254">
      <c r="A63" s="27" t="s">
        <v>77</v>
      </c>
      <c r="B63" s="27"/>
      <c r="C63" s="27"/>
      <c r="D63" s="27"/>
      <c r="E63" s="27"/>
      <c r="F63" s="27"/>
      <c r="G63" s="34"/>
      <c r="H63" s="34"/>
      <c r="I63" s="28"/>
      <c r="J63" s="34"/>
      <c r="K63" s="35"/>
      <c r="L63" s="36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  <c r="DQ63" s="35"/>
      <c r="DR63" s="35"/>
      <c r="DS63" s="35"/>
      <c r="DT63" s="35"/>
      <c r="DU63" s="35"/>
      <c r="DV63" s="35"/>
      <c r="DW63" s="35"/>
      <c r="DX63" s="35"/>
      <c r="DY63" s="35"/>
      <c r="DZ63" s="35"/>
      <c r="EA63" s="35"/>
      <c r="EB63" s="35"/>
      <c r="EC63" s="35"/>
      <c r="ED63" s="35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  <c r="FC63" s="35"/>
      <c r="FD63" s="35"/>
      <c r="FE63" s="35"/>
      <c r="FF63" s="35"/>
      <c r="FG63" s="35"/>
      <c r="FH63" s="35"/>
      <c r="FI63" s="35"/>
      <c r="FJ63" s="35"/>
      <c r="FK63" s="35"/>
      <c r="FL63" s="35"/>
      <c r="FM63" s="35"/>
      <c r="FN63" s="35"/>
      <c r="FO63" s="35"/>
      <c r="FP63" s="35"/>
      <c r="FQ63" s="35"/>
      <c r="FR63" s="35"/>
      <c r="FS63" s="35"/>
      <c r="FT63" s="35"/>
      <c r="FU63" s="35"/>
      <c r="FV63" s="35"/>
      <c r="FW63" s="35"/>
      <c r="FX63" s="35"/>
      <c r="FY63" s="35"/>
      <c r="FZ63" s="35"/>
      <c r="GA63" s="35"/>
      <c r="GB63" s="35"/>
      <c r="GC63" s="35"/>
      <c r="GD63" s="35"/>
      <c r="GE63" s="35"/>
      <c r="GF63" s="35"/>
      <c r="GG63" s="35"/>
      <c r="GH63" s="35"/>
      <c r="GI63" s="35"/>
      <c r="GJ63" s="35"/>
      <c r="GK63" s="35"/>
      <c r="GL63" s="35"/>
      <c r="GM63" s="35"/>
      <c r="GN63" s="35"/>
      <c r="GO63" s="35"/>
      <c r="GP63" s="35"/>
      <c r="GQ63" s="35"/>
      <c r="GR63" s="35"/>
      <c r="GS63" s="35"/>
      <c r="GT63" s="35"/>
      <c r="GU63" s="35"/>
      <c r="GV63" s="35"/>
      <c r="GW63" s="35"/>
      <c r="GX63" s="35"/>
      <c r="GY63" s="35"/>
      <c r="GZ63" s="35"/>
      <c r="HA63" s="35"/>
      <c r="HB63" s="35"/>
      <c r="HC63" s="35"/>
      <c r="HD63" s="35"/>
      <c r="HE63" s="35"/>
      <c r="HF63" s="35"/>
      <c r="HG63" s="35"/>
      <c r="HH63" s="35"/>
      <c r="HI63" s="35"/>
      <c r="HJ63" s="35"/>
      <c r="HK63" s="35"/>
      <c r="HL63" s="35"/>
      <c r="HM63" s="35"/>
      <c r="HN63" s="35"/>
      <c r="HO63" s="35"/>
      <c r="HP63" s="35"/>
      <c r="HQ63" s="35"/>
      <c r="HR63" s="35"/>
      <c r="HS63" s="35"/>
      <c r="HT63" s="35"/>
      <c r="HU63" s="35"/>
      <c r="HV63" s="35"/>
      <c r="HW63" s="35"/>
      <c r="HX63" s="35"/>
      <c r="HY63" s="35"/>
      <c r="HZ63" s="35"/>
      <c r="IA63" s="35"/>
      <c r="IB63" s="35"/>
      <c r="IC63" s="35"/>
      <c r="ID63" s="35"/>
      <c r="IE63" s="35"/>
      <c r="IF63" s="35"/>
      <c r="IG63" s="35"/>
      <c r="IH63" s="35"/>
      <c r="II63" s="35"/>
      <c r="IJ63" s="35"/>
      <c r="IK63" s="35"/>
      <c r="IL63" s="35"/>
      <c r="IM63" s="35"/>
      <c r="IN63" s="35"/>
      <c r="IO63" s="35"/>
      <c r="IP63" s="35"/>
      <c r="IQ63" s="35"/>
      <c r="IR63" s="35"/>
      <c r="IS63" s="35"/>
      <c r="IT63" s="35"/>
    </row>
    <row r="64" spans="1:254">
      <c r="A64" s="27" t="s">
        <v>78</v>
      </c>
      <c r="B64" s="27"/>
      <c r="C64" s="27"/>
      <c r="D64" s="27"/>
      <c r="E64" s="27"/>
      <c r="F64" s="27"/>
      <c r="G64" s="34"/>
      <c r="H64" s="34"/>
      <c r="I64" s="34"/>
      <c r="J64" s="34"/>
      <c r="K64" s="35"/>
      <c r="L64" s="36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  <c r="FD64" s="35"/>
      <c r="FE64" s="35"/>
      <c r="FF64" s="35"/>
      <c r="FG64" s="35"/>
      <c r="FH64" s="35"/>
      <c r="FI64" s="35"/>
      <c r="FJ64" s="35"/>
      <c r="FK64" s="35"/>
      <c r="FL64" s="35"/>
      <c r="FM64" s="35"/>
      <c r="FN64" s="35"/>
      <c r="FO64" s="35"/>
      <c r="FP64" s="35"/>
      <c r="FQ64" s="35"/>
      <c r="FR64" s="35"/>
      <c r="FS64" s="35"/>
      <c r="FT64" s="35"/>
      <c r="FU64" s="35"/>
      <c r="FV64" s="35"/>
      <c r="FW64" s="35"/>
      <c r="FX64" s="35"/>
      <c r="FY64" s="35"/>
      <c r="FZ64" s="35"/>
      <c r="GA64" s="35"/>
      <c r="GB64" s="35"/>
      <c r="GC64" s="35"/>
      <c r="GD64" s="35"/>
      <c r="GE64" s="35"/>
      <c r="GF64" s="35"/>
      <c r="GG64" s="35"/>
      <c r="GH64" s="35"/>
      <c r="GI64" s="35"/>
      <c r="GJ64" s="35"/>
      <c r="GK64" s="35"/>
      <c r="GL64" s="35"/>
      <c r="GM64" s="35"/>
      <c r="GN64" s="35"/>
      <c r="GO64" s="35"/>
      <c r="GP64" s="35"/>
      <c r="GQ64" s="35"/>
      <c r="GR64" s="35"/>
      <c r="GS64" s="35"/>
      <c r="GT64" s="35"/>
      <c r="GU64" s="35"/>
      <c r="GV64" s="35"/>
      <c r="GW64" s="35"/>
      <c r="GX64" s="35"/>
      <c r="GY64" s="35"/>
      <c r="GZ64" s="35"/>
      <c r="HA64" s="35"/>
      <c r="HB64" s="35"/>
      <c r="HC64" s="35"/>
      <c r="HD64" s="35"/>
      <c r="HE64" s="35"/>
      <c r="HF64" s="35"/>
      <c r="HG64" s="35"/>
      <c r="HH64" s="35"/>
      <c r="HI64" s="35"/>
      <c r="HJ64" s="35"/>
      <c r="HK64" s="35"/>
      <c r="HL64" s="35"/>
      <c r="HM64" s="35"/>
      <c r="HN64" s="35"/>
      <c r="HO64" s="35"/>
      <c r="HP64" s="35"/>
      <c r="HQ64" s="35"/>
      <c r="HR64" s="35"/>
      <c r="HS64" s="35"/>
      <c r="HT64" s="35"/>
      <c r="HU64" s="35"/>
      <c r="HV64" s="35"/>
      <c r="HW64" s="35"/>
      <c r="HX64" s="35"/>
      <c r="HY64" s="35"/>
      <c r="HZ64" s="35"/>
      <c r="IA64" s="35"/>
      <c r="IB64" s="35"/>
      <c r="IC64" s="35"/>
      <c r="ID64" s="35"/>
      <c r="IE64" s="35"/>
      <c r="IF64" s="35"/>
      <c r="IG64" s="35"/>
      <c r="IH64" s="35"/>
      <c r="II64" s="35"/>
      <c r="IJ64" s="35"/>
      <c r="IK64" s="35"/>
      <c r="IL64" s="35"/>
      <c r="IM64" s="35"/>
      <c r="IN64" s="35"/>
      <c r="IO64" s="35"/>
      <c r="IP64" s="35"/>
      <c r="IQ64" s="35"/>
      <c r="IR64" s="35"/>
      <c r="IS64" s="35"/>
      <c r="IT64" s="35"/>
    </row>
    <row r="65" spans="1:254">
      <c r="A65" s="27" t="s">
        <v>79</v>
      </c>
      <c r="B65" s="27"/>
      <c r="C65" s="27"/>
      <c r="D65" s="27"/>
      <c r="E65" s="27"/>
      <c r="F65" s="27"/>
      <c r="G65" s="34"/>
      <c r="H65" s="34"/>
      <c r="I65" s="34"/>
      <c r="J65" s="34"/>
      <c r="K65" s="35"/>
      <c r="L65" s="36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  <c r="DQ65" s="35"/>
      <c r="DR65" s="35"/>
      <c r="DS65" s="35"/>
      <c r="DT65" s="35"/>
      <c r="DU65" s="35"/>
      <c r="DV65" s="35"/>
      <c r="DW65" s="35"/>
      <c r="DX65" s="35"/>
      <c r="DY65" s="35"/>
      <c r="DZ65" s="35"/>
      <c r="EA65" s="35"/>
      <c r="EB65" s="35"/>
      <c r="EC65" s="35"/>
      <c r="ED65" s="35"/>
      <c r="EE65" s="35"/>
      <c r="EF65" s="35"/>
      <c r="EG65" s="35"/>
      <c r="EH65" s="35"/>
      <c r="EI65" s="35"/>
      <c r="EJ65" s="35"/>
      <c r="EK65" s="35"/>
      <c r="EL65" s="35"/>
      <c r="EM65" s="35"/>
      <c r="EN65" s="35"/>
      <c r="EO65" s="35"/>
      <c r="EP65" s="35"/>
      <c r="EQ65" s="35"/>
      <c r="ER65" s="35"/>
      <c r="ES65" s="35"/>
      <c r="ET65" s="35"/>
      <c r="EU65" s="35"/>
      <c r="EV65" s="35"/>
      <c r="EW65" s="35"/>
      <c r="EX65" s="35"/>
      <c r="EY65" s="35"/>
      <c r="EZ65" s="35"/>
      <c r="FA65" s="35"/>
      <c r="FB65" s="35"/>
      <c r="FC65" s="35"/>
      <c r="FD65" s="35"/>
      <c r="FE65" s="35"/>
      <c r="FF65" s="35"/>
      <c r="FG65" s="35"/>
      <c r="FH65" s="35"/>
      <c r="FI65" s="35"/>
      <c r="FJ65" s="35"/>
      <c r="FK65" s="35"/>
      <c r="FL65" s="35"/>
      <c r="FM65" s="35"/>
      <c r="FN65" s="35"/>
      <c r="FO65" s="35"/>
      <c r="FP65" s="35"/>
      <c r="FQ65" s="35"/>
      <c r="FR65" s="35"/>
      <c r="FS65" s="35"/>
      <c r="FT65" s="35"/>
      <c r="FU65" s="35"/>
      <c r="FV65" s="35"/>
      <c r="FW65" s="35"/>
      <c r="FX65" s="35"/>
      <c r="FY65" s="35"/>
      <c r="FZ65" s="35"/>
      <c r="GA65" s="35"/>
      <c r="GB65" s="35"/>
      <c r="GC65" s="35"/>
      <c r="GD65" s="35"/>
      <c r="GE65" s="35"/>
      <c r="GF65" s="35"/>
      <c r="GG65" s="35"/>
      <c r="GH65" s="35"/>
      <c r="GI65" s="35"/>
      <c r="GJ65" s="35"/>
      <c r="GK65" s="35"/>
      <c r="GL65" s="35"/>
      <c r="GM65" s="35"/>
      <c r="GN65" s="35"/>
      <c r="GO65" s="35"/>
      <c r="GP65" s="35"/>
      <c r="GQ65" s="35"/>
      <c r="GR65" s="35"/>
      <c r="GS65" s="35"/>
      <c r="GT65" s="35"/>
      <c r="GU65" s="35"/>
      <c r="GV65" s="35"/>
      <c r="GW65" s="35"/>
      <c r="GX65" s="35"/>
      <c r="GY65" s="35"/>
      <c r="GZ65" s="35"/>
      <c r="HA65" s="35"/>
      <c r="HB65" s="35"/>
      <c r="HC65" s="35"/>
      <c r="HD65" s="35"/>
      <c r="HE65" s="35"/>
      <c r="HF65" s="35"/>
      <c r="HG65" s="35"/>
      <c r="HH65" s="35"/>
      <c r="HI65" s="35"/>
      <c r="HJ65" s="35"/>
      <c r="HK65" s="35"/>
      <c r="HL65" s="35"/>
      <c r="HM65" s="35"/>
      <c r="HN65" s="35"/>
      <c r="HO65" s="35"/>
      <c r="HP65" s="35"/>
      <c r="HQ65" s="35"/>
      <c r="HR65" s="35"/>
      <c r="HS65" s="35"/>
      <c r="HT65" s="35"/>
      <c r="HU65" s="35"/>
      <c r="HV65" s="35"/>
      <c r="HW65" s="35"/>
      <c r="HX65" s="35"/>
      <c r="HY65" s="35"/>
      <c r="HZ65" s="35"/>
      <c r="IA65" s="35"/>
      <c r="IB65" s="35"/>
      <c r="IC65" s="35"/>
      <c r="ID65" s="35"/>
      <c r="IE65" s="35"/>
      <c r="IF65" s="35"/>
      <c r="IG65" s="35"/>
      <c r="IH65" s="35"/>
      <c r="II65" s="35"/>
      <c r="IJ65" s="35"/>
      <c r="IK65" s="35"/>
      <c r="IL65" s="35"/>
      <c r="IM65" s="35"/>
      <c r="IN65" s="35"/>
      <c r="IO65" s="35"/>
      <c r="IP65" s="35"/>
      <c r="IQ65" s="35"/>
      <c r="IR65" s="35"/>
      <c r="IS65" s="35"/>
      <c r="IT65" s="35"/>
    </row>
    <row r="66" spans="1:254">
      <c r="A66" s="11" t="s">
        <v>80</v>
      </c>
      <c r="B66" s="11"/>
      <c r="C66" s="9"/>
      <c r="D66" s="11"/>
      <c r="E66" s="11"/>
      <c r="F66" s="11"/>
      <c r="G66" s="35"/>
      <c r="H66" s="35"/>
      <c r="I66" s="35"/>
      <c r="J66" s="35"/>
      <c r="K66" s="35"/>
      <c r="L66" s="36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5"/>
      <c r="GL66" s="35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5"/>
      <c r="HA66" s="35"/>
      <c r="HB66" s="35"/>
      <c r="HC66" s="35"/>
      <c r="HD66" s="35"/>
      <c r="HE66" s="35"/>
      <c r="HF66" s="35"/>
      <c r="HG66" s="35"/>
      <c r="HH66" s="35"/>
      <c r="HI66" s="35"/>
      <c r="HJ66" s="35"/>
      <c r="HK66" s="35"/>
      <c r="HL66" s="35"/>
      <c r="HM66" s="35"/>
      <c r="HN66" s="35"/>
      <c r="HO66" s="35"/>
      <c r="HP66" s="35"/>
      <c r="HQ66" s="35"/>
      <c r="HR66" s="35"/>
      <c r="HS66" s="35"/>
      <c r="HT66" s="35"/>
      <c r="HU66" s="35"/>
      <c r="HV66" s="35"/>
      <c r="HW66" s="35"/>
      <c r="HX66" s="35"/>
      <c r="HY66" s="35"/>
      <c r="HZ66" s="35"/>
      <c r="IA66" s="35"/>
      <c r="IB66" s="35"/>
      <c r="IC66" s="35"/>
      <c r="ID66" s="35"/>
      <c r="IE66" s="35"/>
      <c r="IF66" s="35"/>
      <c r="IG66" s="35"/>
      <c r="IH66" s="35"/>
      <c r="II66" s="35"/>
      <c r="IJ66" s="35"/>
      <c r="IK66" s="35"/>
      <c r="IL66" s="35"/>
      <c r="IM66" s="35"/>
      <c r="IN66" s="35"/>
      <c r="IO66" s="35"/>
      <c r="IP66" s="35"/>
      <c r="IQ66" s="35"/>
      <c r="IR66" s="35"/>
      <c r="IS66" s="35"/>
      <c r="IT66" s="35"/>
    </row>
    <row r="67" spans="1:254">
      <c r="A67" s="11" t="s">
        <v>81</v>
      </c>
      <c r="B67" s="11"/>
      <c r="C67" s="11"/>
      <c r="D67" s="11"/>
      <c r="E67" s="11"/>
      <c r="F67" s="11"/>
      <c r="G67" s="35"/>
      <c r="H67" s="35"/>
      <c r="I67" s="35"/>
      <c r="J67" s="35"/>
      <c r="K67" s="35"/>
      <c r="L67" s="36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  <c r="DQ67" s="35"/>
      <c r="DR67" s="35"/>
      <c r="DS67" s="35"/>
      <c r="DT67" s="35"/>
      <c r="DU67" s="35"/>
      <c r="DV67" s="35"/>
      <c r="DW67" s="35"/>
      <c r="DX67" s="35"/>
      <c r="DY67" s="35"/>
      <c r="DZ67" s="35"/>
      <c r="EA67" s="35"/>
      <c r="EB67" s="35"/>
      <c r="EC67" s="35"/>
      <c r="ED67" s="35"/>
      <c r="EE67" s="35"/>
      <c r="EF67" s="35"/>
      <c r="EG67" s="35"/>
      <c r="EH67" s="35"/>
      <c r="EI67" s="35"/>
      <c r="EJ67" s="35"/>
      <c r="EK67" s="35"/>
      <c r="EL67" s="35"/>
      <c r="EM67" s="35"/>
      <c r="EN67" s="35"/>
      <c r="EO67" s="35"/>
      <c r="EP67" s="35"/>
      <c r="EQ67" s="35"/>
      <c r="ER67" s="35"/>
      <c r="ES67" s="35"/>
      <c r="ET67" s="35"/>
      <c r="EU67" s="35"/>
      <c r="EV67" s="35"/>
      <c r="EW67" s="35"/>
      <c r="EX67" s="35"/>
      <c r="EY67" s="35"/>
      <c r="EZ67" s="35"/>
      <c r="FA67" s="35"/>
      <c r="FB67" s="35"/>
      <c r="FC67" s="35"/>
      <c r="FD67" s="35"/>
      <c r="FE67" s="35"/>
      <c r="FF67" s="35"/>
      <c r="FG67" s="35"/>
      <c r="FH67" s="35"/>
      <c r="FI67" s="35"/>
      <c r="FJ67" s="35"/>
      <c r="FK67" s="35"/>
      <c r="FL67" s="35"/>
      <c r="FM67" s="35"/>
      <c r="FN67" s="35"/>
      <c r="FO67" s="35"/>
      <c r="FP67" s="35"/>
      <c r="FQ67" s="35"/>
      <c r="FR67" s="35"/>
      <c r="FS67" s="35"/>
      <c r="FT67" s="35"/>
      <c r="FU67" s="35"/>
      <c r="FV67" s="35"/>
      <c r="FW67" s="35"/>
      <c r="FX67" s="35"/>
      <c r="FY67" s="35"/>
      <c r="FZ67" s="35"/>
      <c r="GA67" s="35"/>
      <c r="GB67" s="35"/>
      <c r="GC67" s="35"/>
      <c r="GD67" s="35"/>
      <c r="GE67" s="35"/>
      <c r="GF67" s="35"/>
      <c r="GG67" s="35"/>
      <c r="GH67" s="35"/>
      <c r="GI67" s="35"/>
      <c r="GJ67" s="35"/>
      <c r="GK67" s="35"/>
      <c r="GL67" s="35"/>
      <c r="GM67" s="35"/>
      <c r="GN67" s="35"/>
      <c r="GO67" s="35"/>
      <c r="GP67" s="35"/>
      <c r="GQ67" s="35"/>
      <c r="GR67" s="35"/>
      <c r="GS67" s="35"/>
      <c r="GT67" s="35"/>
      <c r="GU67" s="35"/>
      <c r="GV67" s="35"/>
      <c r="GW67" s="35"/>
      <c r="GX67" s="35"/>
      <c r="GY67" s="35"/>
      <c r="GZ67" s="35"/>
      <c r="HA67" s="35"/>
      <c r="HB67" s="35"/>
      <c r="HC67" s="35"/>
      <c r="HD67" s="35"/>
      <c r="HE67" s="35"/>
      <c r="HF67" s="35"/>
      <c r="HG67" s="35"/>
      <c r="HH67" s="35"/>
      <c r="HI67" s="35"/>
      <c r="HJ67" s="35"/>
      <c r="HK67" s="35"/>
      <c r="HL67" s="35"/>
      <c r="HM67" s="35"/>
      <c r="HN67" s="35"/>
      <c r="HO67" s="35"/>
      <c r="HP67" s="35"/>
      <c r="HQ67" s="35"/>
      <c r="HR67" s="35"/>
      <c r="HS67" s="35"/>
      <c r="HT67" s="35"/>
      <c r="HU67" s="35"/>
      <c r="HV67" s="35"/>
      <c r="HW67" s="35"/>
      <c r="HX67" s="35"/>
      <c r="HY67" s="35"/>
      <c r="HZ67" s="35"/>
      <c r="IA67" s="35"/>
      <c r="IB67" s="35"/>
      <c r="IC67" s="35"/>
      <c r="ID67" s="35"/>
      <c r="IE67" s="35"/>
      <c r="IF67" s="35"/>
      <c r="IG67" s="35"/>
      <c r="IH67" s="35"/>
      <c r="II67" s="35"/>
      <c r="IJ67" s="35"/>
      <c r="IK67" s="35"/>
      <c r="IL67" s="35"/>
      <c r="IM67" s="35"/>
      <c r="IN67" s="35"/>
      <c r="IO67" s="35"/>
      <c r="IP67" s="35"/>
      <c r="IQ67" s="35"/>
      <c r="IR67" s="35"/>
      <c r="IS67" s="35"/>
      <c r="IT67" s="35"/>
    </row>
    <row r="68" spans="1:254">
      <c r="A68" s="11" t="s">
        <v>82</v>
      </c>
      <c r="B68" s="11"/>
      <c r="C68" s="17"/>
      <c r="D68" s="11"/>
      <c r="E68" s="11"/>
      <c r="F68" s="11"/>
      <c r="G68" s="35"/>
      <c r="H68" s="35"/>
      <c r="I68" s="35"/>
      <c r="J68" s="35"/>
      <c r="K68" s="35"/>
      <c r="L68" s="36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35"/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35"/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35"/>
      <c r="FD68" s="35"/>
      <c r="FE68" s="35"/>
      <c r="FF68" s="35"/>
      <c r="FG68" s="35"/>
      <c r="FH68" s="35"/>
      <c r="FI68" s="35"/>
      <c r="FJ68" s="35"/>
      <c r="FK68" s="35"/>
      <c r="FL68" s="35"/>
      <c r="FM68" s="35"/>
      <c r="FN68" s="35"/>
      <c r="FO68" s="35"/>
      <c r="FP68" s="35"/>
      <c r="FQ68" s="35"/>
      <c r="FR68" s="35"/>
      <c r="FS68" s="35"/>
      <c r="FT68" s="35"/>
      <c r="FU68" s="35"/>
      <c r="FV68" s="35"/>
      <c r="FW68" s="35"/>
      <c r="FX68" s="35"/>
      <c r="FY68" s="35"/>
      <c r="FZ68" s="35"/>
      <c r="GA68" s="35"/>
      <c r="GB68" s="35"/>
      <c r="GC68" s="35"/>
      <c r="GD68" s="35"/>
      <c r="GE68" s="35"/>
      <c r="GF68" s="35"/>
      <c r="GG68" s="35"/>
      <c r="GH68" s="35"/>
      <c r="GI68" s="35"/>
      <c r="GJ68" s="35"/>
      <c r="GK68" s="35"/>
      <c r="GL68" s="35"/>
      <c r="GM68" s="35"/>
      <c r="GN68" s="35"/>
      <c r="GO68" s="35"/>
      <c r="GP68" s="35"/>
      <c r="GQ68" s="35"/>
      <c r="GR68" s="35"/>
      <c r="GS68" s="35"/>
      <c r="GT68" s="35"/>
      <c r="GU68" s="35"/>
      <c r="GV68" s="35"/>
      <c r="GW68" s="35"/>
      <c r="GX68" s="35"/>
      <c r="GY68" s="35"/>
      <c r="GZ68" s="35"/>
      <c r="HA68" s="35"/>
      <c r="HB68" s="35"/>
      <c r="HC68" s="35"/>
      <c r="HD68" s="35"/>
      <c r="HE68" s="35"/>
      <c r="HF68" s="35"/>
      <c r="HG68" s="35"/>
      <c r="HH68" s="35"/>
      <c r="HI68" s="35"/>
      <c r="HJ68" s="35"/>
      <c r="HK68" s="35"/>
      <c r="HL68" s="35"/>
      <c r="HM68" s="35"/>
      <c r="HN68" s="35"/>
      <c r="HO68" s="35"/>
      <c r="HP68" s="35"/>
      <c r="HQ68" s="35"/>
      <c r="HR68" s="35"/>
      <c r="HS68" s="35"/>
      <c r="HT68" s="35"/>
      <c r="HU68" s="35"/>
      <c r="HV68" s="35"/>
      <c r="HW68" s="35"/>
      <c r="HX68" s="35"/>
      <c r="HY68" s="35"/>
      <c r="HZ68" s="35"/>
      <c r="IA68" s="35"/>
      <c r="IB68" s="35"/>
      <c r="IC68" s="35"/>
      <c r="ID68" s="35"/>
      <c r="IE68" s="35"/>
      <c r="IF68" s="35"/>
      <c r="IG68" s="35"/>
      <c r="IH68" s="35"/>
      <c r="II68" s="35"/>
      <c r="IJ68" s="35"/>
      <c r="IK68" s="35"/>
      <c r="IL68" s="35"/>
      <c r="IM68" s="35"/>
      <c r="IN68" s="35"/>
      <c r="IO68" s="35"/>
      <c r="IP68" s="35"/>
      <c r="IQ68" s="35"/>
      <c r="IR68" s="35"/>
      <c r="IS68" s="35"/>
      <c r="IT68" s="35"/>
    </row>
    <row r="69" spans="1:254">
      <c r="A69" s="11" t="s">
        <v>83</v>
      </c>
      <c r="B69" s="11"/>
      <c r="C69" s="11"/>
      <c r="D69" s="11"/>
      <c r="E69" s="11"/>
      <c r="F69" s="11"/>
      <c r="G69" s="35"/>
      <c r="H69" s="35"/>
      <c r="I69" s="35"/>
      <c r="J69" s="35"/>
      <c r="K69" s="35"/>
      <c r="L69" s="36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  <c r="DQ69" s="35"/>
      <c r="DR69" s="35"/>
      <c r="DS69" s="35"/>
      <c r="DT69" s="35"/>
      <c r="DU69" s="35"/>
      <c r="DV69" s="35"/>
      <c r="DW69" s="35"/>
      <c r="DX69" s="35"/>
      <c r="DY69" s="35"/>
      <c r="DZ69" s="35"/>
      <c r="EA69" s="35"/>
      <c r="EB69" s="35"/>
      <c r="EC69" s="35"/>
      <c r="ED69" s="35"/>
      <c r="EE69" s="35"/>
      <c r="EF69" s="35"/>
      <c r="EG69" s="35"/>
      <c r="EH69" s="35"/>
      <c r="EI69" s="35"/>
      <c r="EJ69" s="35"/>
      <c r="EK69" s="35"/>
      <c r="EL69" s="35"/>
      <c r="EM69" s="35"/>
      <c r="EN69" s="35"/>
      <c r="EO69" s="35"/>
      <c r="EP69" s="35"/>
      <c r="EQ69" s="35"/>
      <c r="ER69" s="35"/>
      <c r="ES69" s="35"/>
      <c r="ET69" s="35"/>
      <c r="EU69" s="35"/>
      <c r="EV69" s="35"/>
      <c r="EW69" s="35"/>
      <c r="EX69" s="35"/>
      <c r="EY69" s="35"/>
      <c r="EZ69" s="35"/>
      <c r="FA69" s="35"/>
      <c r="FB69" s="35"/>
      <c r="FC69" s="35"/>
      <c r="FD69" s="35"/>
      <c r="FE69" s="35"/>
      <c r="FF69" s="35"/>
      <c r="FG69" s="35"/>
      <c r="FH69" s="35"/>
      <c r="FI69" s="35"/>
      <c r="FJ69" s="35"/>
      <c r="FK69" s="35"/>
      <c r="FL69" s="35"/>
      <c r="FM69" s="35"/>
      <c r="FN69" s="35"/>
      <c r="FO69" s="35"/>
      <c r="FP69" s="35"/>
      <c r="FQ69" s="35"/>
      <c r="FR69" s="35"/>
      <c r="FS69" s="35"/>
      <c r="FT69" s="35"/>
      <c r="FU69" s="35"/>
      <c r="FV69" s="35"/>
      <c r="FW69" s="35"/>
      <c r="FX69" s="35"/>
      <c r="FY69" s="35"/>
      <c r="FZ69" s="35"/>
      <c r="GA69" s="35"/>
      <c r="GB69" s="35"/>
      <c r="GC69" s="35"/>
      <c r="GD69" s="35"/>
      <c r="GE69" s="35"/>
      <c r="GF69" s="35"/>
      <c r="GG69" s="35"/>
      <c r="GH69" s="35"/>
      <c r="GI69" s="35"/>
      <c r="GJ69" s="35"/>
      <c r="GK69" s="35"/>
      <c r="GL69" s="35"/>
      <c r="GM69" s="35"/>
      <c r="GN69" s="35"/>
      <c r="GO69" s="35"/>
      <c r="GP69" s="35"/>
      <c r="GQ69" s="35"/>
      <c r="GR69" s="35"/>
      <c r="GS69" s="35"/>
      <c r="GT69" s="35"/>
      <c r="GU69" s="35"/>
      <c r="GV69" s="35"/>
      <c r="GW69" s="35"/>
      <c r="GX69" s="35"/>
      <c r="GY69" s="35"/>
      <c r="GZ69" s="35"/>
      <c r="HA69" s="35"/>
      <c r="HB69" s="35"/>
      <c r="HC69" s="35"/>
      <c r="HD69" s="35"/>
      <c r="HE69" s="35"/>
      <c r="HF69" s="35"/>
      <c r="HG69" s="35"/>
      <c r="HH69" s="35"/>
      <c r="HI69" s="35"/>
      <c r="HJ69" s="35"/>
      <c r="HK69" s="35"/>
      <c r="HL69" s="35"/>
      <c r="HM69" s="35"/>
      <c r="HN69" s="35"/>
      <c r="HO69" s="35"/>
      <c r="HP69" s="35"/>
      <c r="HQ69" s="35"/>
      <c r="HR69" s="35"/>
      <c r="HS69" s="35"/>
      <c r="HT69" s="35"/>
      <c r="HU69" s="35"/>
      <c r="HV69" s="35"/>
      <c r="HW69" s="35"/>
      <c r="HX69" s="35"/>
      <c r="HY69" s="35"/>
      <c r="HZ69" s="35"/>
      <c r="IA69" s="35"/>
      <c r="IB69" s="35"/>
      <c r="IC69" s="35"/>
      <c r="ID69" s="35"/>
      <c r="IE69" s="35"/>
      <c r="IF69" s="35"/>
      <c r="IG69" s="35"/>
      <c r="IH69" s="35"/>
      <c r="II69" s="35"/>
      <c r="IJ69" s="35"/>
      <c r="IK69" s="35"/>
      <c r="IL69" s="35"/>
      <c r="IM69" s="35"/>
      <c r="IN69" s="35"/>
      <c r="IO69" s="35"/>
      <c r="IP69" s="35"/>
      <c r="IQ69" s="35"/>
      <c r="IR69" s="35"/>
      <c r="IS69" s="35"/>
      <c r="IT69" s="35"/>
    </row>
    <row r="70" spans="1:254">
      <c r="A70" s="17" t="s">
        <v>84</v>
      </c>
      <c r="B70" s="11"/>
      <c r="C70" s="11"/>
      <c r="D70" s="11"/>
      <c r="E70" s="11"/>
      <c r="F70" s="11"/>
      <c r="G70" s="35"/>
      <c r="H70" s="35"/>
      <c r="I70" s="35"/>
      <c r="J70" s="35"/>
      <c r="K70" s="35"/>
      <c r="L70" s="36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5"/>
      <c r="ES70" s="35"/>
      <c r="ET70" s="35"/>
      <c r="EU70" s="35"/>
      <c r="EV70" s="35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  <c r="GH70" s="35"/>
      <c r="GI70" s="35"/>
      <c r="GJ70" s="35"/>
      <c r="GK70" s="35"/>
      <c r="GL70" s="35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  <c r="GZ70" s="35"/>
      <c r="HA70" s="35"/>
      <c r="HB70" s="35"/>
      <c r="HC70" s="35"/>
      <c r="HD70" s="35"/>
      <c r="HE70" s="35"/>
      <c r="HF70" s="35"/>
      <c r="HG70" s="35"/>
      <c r="HH70" s="35"/>
      <c r="HI70" s="35"/>
      <c r="HJ70" s="35"/>
      <c r="HK70" s="35"/>
      <c r="HL70" s="35"/>
      <c r="HM70" s="35"/>
      <c r="HN70" s="35"/>
      <c r="HO70" s="35"/>
      <c r="HP70" s="35"/>
      <c r="HQ70" s="35"/>
      <c r="HR70" s="35"/>
      <c r="HS70" s="35"/>
      <c r="HT70" s="35"/>
      <c r="HU70" s="35"/>
      <c r="HV70" s="35"/>
      <c r="HW70" s="35"/>
      <c r="HX70" s="35"/>
      <c r="HY70" s="35"/>
      <c r="HZ70" s="35"/>
      <c r="IA70" s="35"/>
      <c r="IB70" s="35"/>
      <c r="IC70" s="35"/>
      <c r="ID70" s="35"/>
      <c r="IE70" s="35"/>
      <c r="IF70" s="35"/>
      <c r="IG70" s="35"/>
      <c r="IH70" s="35"/>
      <c r="II70" s="35"/>
      <c r="IJ70" s="35"/>
      <c r="IK70" s="35"/>
      <c r="IL70" s="35"/>
      <c r="IM70" s="35"/>
      <c r="IN70" s="35"/>
      <c r="IO70" s="35"/>
      <c r="IP70" s="35"/>
      <c r="IQ70" s="35"/>
      <c r="IR70" s="35"/>
      <c r="IS70" s="35"/>
      <c r="IT70" s="35"/>
    </row>
    <row r="71" spans="1:254">
      <c r="A71" s="17" t="s">
        <v>85</v>
      </c>
      <c r="B71" s="11"/>
      <c r="C71" s="11"/>
      <c r="D71" s="11"/>
      <c r="E71" s="11"/>
      <c r="F71" s="11"/>
      <c r="G71" s="35"/>
      <c r="H71" s="35"/>
      <c r="I71" s="35"/>
      <c r="J71" s="35"/>
      <c r="K71" s="35"/>
      <c r="L71" s="36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5"/>
      <c r="ES71" s="35"/>
      <c r="ET71" s="35"/>
      <c r="EU71" s="35"/>
      <c r="EV71" s="35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/>
      <c r="FM71" s="35"/>
      <c r="FN71" s="35"/>
      <c r="FO71" s="35"/>
      <c r="FP71" s="35"/>
      <c r="FQ71" s="35"/>
      <c r="FR71" s="35"/>
      <c r="FS71" s="35"/>
      <c r="FT71" s="35"/>
      <c r="FU71" s="35"/>
      <c r="FV71" s="35"/>
      <c r="FW71" s="35"/>
      <c r="FX71" s="35"/>
      <c r="FY71" s="35"/>
      <c r="FZ71" s="35"/>
      <c r="GA71" s="35"/>
      <c r="GB71" s="35"/>
      <c r="GC71" s="35"/>
      <c r="GD71" s="35"/>
      <c r="GE71" s="35"/>
      <c r="GF71" s="35"/>
      <c r="GG71" s="35"/>
      <c r="GH71" s="35"/>
      <c r="GI71" s="35"/>
      <c r="GJ71" s="35"/>
      <c r="GK71" s="35"/>
      <c r="GL71" s="35"/>
      <c r="GM71" s="35"/>
      <c r="GN71" s="35"/>
      <c r="GO71" s="35"/>
      <c r="GP71" s="35"/>
      <c r="GQ71" s="35"/>
      <c r="GR71" s="35"/>
      <c r="GS71" s="35"/>
      <c r="GT71" s="35"/>
      <c r="GU71" s="35"/>
      <c r="GV71" s="35"/>
      <c r="GW71" s="35"/>
      <c r="GX71" s="35"/>
      <c r="GY71" s="35"/>
      <c r="GZ71" s="35"/>
      <c r="HA71" s="35"/>
      <c r="HB71" s="35"/>
      <c r="HC71" s="35"/>
      <c r="HD71" s="35"/>
      <c r="HE71" s="35"/>
      <c r="HF71" s="35"/>
      <c r="HG71" s="35"/>
      <c r="HH71" s="35"/>
      <c r="HI71" s="35"/>
      <c r="HJ71" s="35"/>
      <c r="HK71" s="35"/>
      <c r="HL71" s="35"/>
      <c r="HM71" s="35"/>
      <c r="HN71" s="35"/>
      <c r="HO71" s="35"/>
      <c r="HP71" s="35"/>
      <c r="HQ71" s="35"/>
      <c r="HR71" s="35"/>
      <c r="HS71" s="35"/>
      <c r="HT71" s="35"/>
      <c r="HU71" s="35"/>
      <c r="HV71" s="35"/>
      <c r="HW71" s="35"/>
      <c r="HX71" s="35"/>
      <c r="HY71" s="35"/>
      <c r="HZ71" s="35"/>
      <c r="IA71" s="35"/>
      <c r="IB71" s="35"/>
      <c r="IC71" s="35"/>
      <c r="ID71" s="35"/>
      <c r="IE71" s="35"/>
      <c r="IF71" s="35"/>
      <c r="IG71" s="35"/>
      <c r="IH71" s="35"/>
      <c r="II71" s="35"/>
      <c r="IJ71" s="35"/>
      <c r="IK71" s="35"/>
      <c r="IL71" s="35"/>
      <c r="IM71" s="35"/>
      <c r="IN71" s="35"/>
      <c r="IO71" s="35"/>
      <c r="IP71" s="35"/>
      <c r="IQ71" s="35"/>
      <c r="IR71" s="35"/>
      <c r="IS71" s="35"/>
      <c r="IT71" s="35"/>
    </row>
    <row r="72" spans="1:254">
      <c r="A72" s="17" t="s">
        <v>86</v>
      </c>
      <c r="B72" s="11"/>
      <c r="C72" s="17"/>
      <c r="D72" s="11"/>
      <c r="E72" s="11"/>
      <c r="F72" s="11"/>
      <c r="G72" s="35"/>
      <c r="H72" s="35"/>
      <c r="I72" s="35"/>
      <c r="J72" s="35"/>
      <c r="K72" s="35"/>
      <c r="L72" s="36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/>
      <c r="FN72" s="35"/>
      <c r="FO72" s="35"/>
      <c r="FP72" s="35"/>
      <c r="FQ72" s="35"/>
      <c r="FR72" s="35"/>
      <c r="FS72" s="35"/>
      <c r="FT72" s="35"/>
      <c r="FU72" s="35"/>
      <c r="FV72" s="35"/>
      <c r="FW72" s="35"/>
      <c r="FX72" s="35"/>
      <c r="FY72" s="35"/>
      <c r="FZ72" s="35"/>
      <c r="GA72" s="35"/>
      <c r="GB72" s="35"/>
      <c r="GC72" s="35"/>
      <c r="GD72" s="35"/>
      <c r="GE72" s="35"/>
      <c r="GF72" s="35"/>
      <c r="GG72" s="35"/>
      <c r="GH72" s="35"/>
      <c r="GI72" s="35"/>
      <c r="GJ72" s="35"/>
      <c r="GK72" s="35"/>
      <c r="GL72" s="35"/>
      <c r="GM72" s="35"/>
      <c r="GN72" s="35"/>
      <c r="GO72" s="35"/>
      <c r="GP72" s="35"/>
      <c r="GQ72" s="35"/>
      <c r="GR72" s="35"/>
      <c r="GS72" s="35"/>
      <c r="GT72" s="35"/>
      <c r="GU72" s="35"/>
      <c r="GV72" s="35"/>
      <c r="GW72" s="35"/>
      <c r="GX72" s="35"/>
      <c r="GY72" s="35"/>
      <c r="GZ72" s="35"/>
      <c r="HA72" s="35"/>
      <c r="HB72" s="35"/>
      <c r="HC72" s="35"/>
      <c r="HD72" s="35"/>
      <c r="HE72" s="35"/>
      <c r="HF72" s="35"/>
      <c r="HG72" s="35"/>
      <c r="HH72" s="35"/>
      <c r="HI72" s="35"/>
      <c r="HJ72" s="35"/>
      <c r="HK72" s="35"/>
      <c r="HL72" s="35"/>
      <c r="HM72" s="35"/>
      <c r="HN72" s="35"/>
      <c r="HO72" s="35"/>
      <c r="HP72" s="35"/>
      <c r="HQ72" s="35"/>
      <c r="HR72" s="35"/>
      <c r="HS72" s="35"/>
      <c r="HT72" s="35"/>
      <c r="HU72" s="35"/>
      <c r="HV72" s="35"/>
      <c r="HW72" s="35"/>
      <c r="HX72" s="35"/>
      <c r="HY72" s="35"/>
      <c r="HZ72" s="35"/>
      <c r="IA72" s="35"/>
      <c r="IB72" s="35"/>
      <c r="IC72" s="35"/>
      <c r="ID72" s="35"/>
      <c r="IE72" s="35"/>
      <c r="IF72" s="35"/>
      <c r="IG72" s="35"/>
      <c r="IH72" s="35"/>
      <c r="II72" s="35"/>
      <c r="IJ72" s="35"/>
      <c r="IK72" s="35"/>
      <c r="IL72" s="35"/>
      <c r="IM72" s="35"/>
      <c r="IN72" s="35"/>
      <c r="IO72" s="35"/>
      <c r="IP72" s="35"/>
      <c r="IQ72" s="35"/>
      <c r="IR72" s="35"/>
      <c r="IS72" s="35"/>
      <c r="IT72" s="35"/>
    </row>
    <row r="73" spans="1:254">
      <c r="A73" s="11" t="s">
        <v>87</v>
      </c>
      <c r="B73" s="11"/>
      <c r="C73" s="17"/>
      <c r="D73" s="11"/>
      <c r="E73" s="11"/>
      <c r="F73" s="11"/>
      <c r="G73" s="35"/>
      <c r="H73" s="35"/>
      <c r="I73" s="35"/>
      <c r="J73" s="35"/>
      <c r="K73" s="35"/>
      <c r="L73" s="36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5"/>
      <c r="ES73" s="35"/>
      <c r="ET73" s="35"/>
      <c r="EU73" s="35"/>
      <c r="EV73" s="35"/>
      <c r="EW73" s="35"/>
      <c r="EX73" s="35"/>
      <c r="EY73" s="35"/>
      <c r="EZ73" s="35"/>
      <c r="FA73" s="35"/>
      <c r="FB73" s="35"/>
      <c r="FC73" s="35"/>
      <c r="FD73" s="35"/>
      <c r="FE73" s="35"/>
      <c r="FF73" s="35"/>
      <c r="FG73" s="35"/>
      <c r="FH73" s="35"/>
      <c r="FI73" s="35"/>
      <c r="FJ73" s="35"/>
      <c r="FK73" s="35"/>
      <c r="FL73" s="35"/>
      <c r="FM73" s="35"/>
      <c r="FN73" s="35"/>
      <c r="FO73" s="35"/>
      <c r="FP73" s="35"/>
      <c r="FQ73" s="35"/>
      <c r="FR73" s="35"/>
      <c r="FS73" s="35"/>
      <c r="FT73" s="35"/>
      <c r="FU73" s="35"/>
      <c r="FV73" s="35"/>
      <c r="FW73" s="35"/>
      <c r="FX73" s="35"/>
      <c r="FY73" s="35"/>
      <c r="FZ73" s="35"/>
      <c r="GA73" s="35"/>
      <c r="GB73" s="35"/>
      <c r="GC73" s="35"/>
      <c r="GD73" s="35"/>
      <c r="GE73" s="35"/>
      <c r="GF73" s="35"/>
      <c r="GG73" s="35"/>
      <c r="GH73" s="35"/>
      <c r="GI73" s="35"/>
      <c r="GJ73" s="35"/>
      <c r="GK73" s="35"/>
      <c r="GL73" s="35"/>
      <c r="GM73" s="35"/>
      <c r="GN73" s="35"/>
      <c r="GO73" s="35"/>
      <c r="GP73" s="35"/>
      <c r="GQ73" s="35"/>
      <c r="GR73" s="35"/>
      <c r="GS73" s="35"/>
      <c r="GT73" s="35"/>
      <c r="GU73" s="35"/>
      <c r="GV73" s="35"/>
      <c r="GW73" s="35"/>
      <c r="GX73" s="35"/>
      <c r="GY73" s="35"/>
      <c r="GZ73" s="35"/>
      <c r="HA73" s="35"/>
      <c r="HB73" s="35"/>
      <c r="HC73" s="35"/>
      <c r="HD73" s="35"/>
      <c r="HE73" s="35"/>
      <c r="HF73" s="35"/>
      <c r="HG73" s="35"/>
      <c r="HH73" s="35"/>
      <c r="HI73" s="35"/>
      <c r="HJ73" s="35"/>
      <c r="HK73" s="35"/>
      <c r="HL73" s="35"/>
      <c r="HM73" s="35"/>
      <c r="HN73" s="35"/>
      <c r="HO73" s="35"/>
      <c r="HP73" s="35"/>
      <c r="HQ73" s="35"/>
      <c r="HR73" s="35"/>
      <c r="HS73" s="35"/>
      <c r="HT73" s="35"/>
      <c r="HU73" s="35"/>
      <c r="HV73" s="35"/>
      <c r="HW73" s="35"/>
      <c r="HX73" s="35"/>
      <c r="HY73" s="35"/>
      <c r="HZ73" s="35"/>
      <c r="IA73" s="35"/>
      <c r="IB73" s="35"/>
      <c r="IC73" s="35"/>
      <c r="ID73" s="35"/>
      <c r="IE73" s="35"/>
      <c r="IF73" s="35"/>
      <c r="IG73" s="35"/>
      <c r="IH73" s="35"/>
      <c r="II73" s="35"/>
      <c r="IJ73" s="35"/>
      <c r="IK73" s="35"/>
      <c r="IL73" s="35"/>
      <c r="IM73" s="35"/>
      <c r="IN73" s="35"/>
      <c r="IO73" s="35"/>
      <c r="IP73" s="35"/>
      <c r="IQ73" s="35"/>
      <c r="IR73" s="35"/>
      <c r="IS73" s="35"/>
      <c r="IT73" s="35"/>
    </row>
    <row r="74" spans="1:254">
      <c r="A74" s="17" t="s">
        <v>88</v>
      </c>
      <c r="B74" s="11"/>
      <c r="C74" s="17"/>
      <c r="D74" s="11"/>
      <c r="E74" s="11"/>
      <c r="F74" s="11"/>
      <c r="G74" s="35"/>
      <c r="H74" s="35"/>
      <c r="I74" s="35"/>
      <c r="J74" s="35"/>
      <c r="K74" s="35"/>
      <c r="L74" s="36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  <c r="GA74" s="35"/>
      <c r="GB74" s="35"/>
      <c r="GC74" s="35"/>
      <c r="GD74" s="35"/>
      <c r="GE74" s="35"/>
      <c r="GF74" s="35"/>
      <c r="GG74" s="35"/>
      <c r="GH74" s="35"/>
      <c r="GI74" s="35"/>
      <c r="GJ74" s="35"/>
      <c r="GK74" s="35"/>
      <c r="GL74" s="35"/>
      <c r="GM74" s="35"/>
      <c r="GN74" s="35"/>
      <c r="GO74" s="35"/>
      <c r="GP74" s="35"/>
      <c r="GQ74" s="35"/>
      <c r="GR74" s="35"/>
      <c r="GS74" s="35"/>
      <c r="GT74" s="35"/>
      <c r="GU74" s="35"/>
      <c r="GV74" s="35"/>
      <c r="GW74" s="35"/>
      <c r="GX74" s="35"/>
      <c r="GY74" s="35"/>
      <c r="GZ74" s="35"/>
      <c r="HA74" s="35"/>
      <c r="HB74" s="35"/>
      <c r="HC74" s="35"/>
      <c r="HD74" s="35"/>
      <c r="HE74" s="35"/>
      <c r="HF74" s="35"/>
      <c r="HG74" s="35"/>
      <c r="HH74" s="35"/>
      <c r="HI74" s="35"/>
      <c r="HJ74" s="35"/>
      <c r="HK74" s="35"/>
      <c r="HL74" s="35"/>
      <c r="HM74" s="35"/>
      <c r="HN74" s="35"/>
      <c r="HO74" s="35"/>
      <c r="HP74" s="35"/>
      <c r="HQ74" s="35"/>
      <c r="HR74" s="35"/>
      <c r="HS74" s="35"/>
      <c r="HT74" s="35"/>
      <c r="HU74" s="35"/>
      <c r="HV74" s="35"/>
      <c r="HW74" s="35"/>
      <c r="HX74" s="35"/>
      <c r="HY74" s="35"/>
      <c r="HZ74" s="35"/>
      <c r="IA74" s="35"/>
      <c r="IB74" s="35"/>
      <c r="IC74" s="35"/>
      <c r="ID74" s="35"/>
      <c r="IE74" s="35"/>
      <c r="IF74" s="35"/>
      <c r="IG74" s="35"/>
      <c r="IH74" s="35"/>
      <c r="II74" s="35"/>
      <c r="IJ74" s="35"/>
      <c r="IK74" s="35"/>
      <c r="IL74" s="35"/>
      <c r="IM74" s="35"/>
      <c r="IN74" s="35"/>
      <c r="IO74" s="35"/>
      <c r="IP74" s="35"/>
      <c r="IQ74" s="35"/>
      <c r="IR74" s="35"/>
      <c r="IS74" s="35"/>
      <c r="IT74" s="35"/>
    </row>
    <row r="75" spans="1:254">
      <c r="A75" s="35" t="s">
        <v>89</v>
      </c>
      <c r="B75" s="37"/>
      <c r="C75" s="35" t="s">
        <v>90</v>
      </c>
      <c r="D75" s="6"/>
      <c r="E75" s="35"/>
      <c r="F75" s="35"/>
      <c r="G75" s="35"/>
      <c r="H75" s="35"/>
      <c r="I75" s="35"/>
      <c r="J75" s="35"/>
      <c r="K75" s="35"/>
      <c r="L75" s="36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  <c r="DQ75" s="35"/>
      <c r="DR75" s="35"/>
      <c r="DS75" s="35"/>
      <c r="DT75" s="35"/>
      <c r="DU75" s="35"/>
      <c r="DV75" s="35"/>
      <c r="DW75" s="35"/>
      <c r="DX75" s="35"/>
      <c r="DY75" s="35"/>
      <c r="DZ75" s="35"/>
      <c r="EA75" s="35"/>
      <c r="EB75" s="35"/>
      <c r="EC75" s="35"/>
      <c r="ED75" s="35"/>
      <c r="EE75" s="35"/>
      <c r="EF75" s="35"/>
      <c r="EG75" s="35"/>
      <c r="EH75" s="35"/>
      <c r="EI75" s="35"/>
      <c r="EJ75" s="35"/>
      <c r="EK75" s="35"/>
      <c r="EL75" s="35"/>
      <c r="EM75" s="35"/>
      <c r="EN75" s="35"/>
      <c r="EO75" s="35"/>
      <c r="EP75" s="35"/>
      <c r="EQ75" s="35"/>
      <c r="ER75" s="35"/>
      <c r="ES75" s="35"/>
      <c r="ET75" s="35"/>
      <c r="EU75" s="35"/>
      <c r="EV75" s="35"/>
      <c r="EW75" s="35"/>
      <c r="EX75" s="35"/>
      <c r="EY75" s="35"/>
      <c r="EZ75" s="35"/>
      <c r="FA75" s="35"/>
      <c r="FB75" s="35"/>
      <c r="FC75" s="35"/>
      <c r="FD75" s="35"/>
      <c r="FE75" s="35"/>
      <c r="FF75" s="35"/>
      <c r="FG75" s="35"/>
      <c r="FH75" s="35"/>
      <c r="FI75" s="35"/>
      <c r="FJ75" s="35"/>
      <c r="FK75" s="35"/>
      <c r="FL75" s="35"/>
      <c r="FM75" s="35"/>
      <c r="FN75" s="35"/>
      <c r="FO75" s="35"/>
      <c r="FP75" s="35"/>
      <c r="FQ75" s="35"/>
      <c r="FR75" s="35"/>
      <c r="FS75" s="35"/>
      <c r="FT75" s="35"/>
      <c r="FU75" s="35"/>
      <c r="FV75" s="35"/>
      <c r="FW75" s="35"/>
      <c r="FX75" s="35"/>
      <c r="FY75" s="35"/>
      <c r="FZ75" s="35"/>
      <c r="GA75" s="35"/>
      <c r="GB75" s="35"/>
      <c r="GC75" s="35"/>
      <c r="GD75" s="35"/>
      <c r="GE75" s="35"/>
      <c r="GF75" s="35"/>
      <c r="GG75" s="35"/>
      <c r="GH75" s="35"/>
      <c r="GI75" s="35"/>
      <c r="GJ75" s="35"/>
      <c r="GK75" s="35"/>
      <c r="GL75" s="35"/>
      <c r="GM75" s="35"/>
      <c r="GN75" s="35"/>
      <c r="GO75" s="35"/>
      <c r="GP75" s="35"/>
      <c r="GQ75" s="35"/>
      <c r="GR75" s="35"/>
      <c r="GS75" s="35"/>
      <c r="GT75" s="35"/>
      <c r="GU75" s="35"/>
      <c r="GV75" s="35"/>
      <c r="GW75" s="35"/>
      <c r="GX75" s="35"/>
      <c r="GY75" s="35"/>
      <c r="GZ75" s="35"/>
      <c r="HA75" s="35"/>
      <c r="HB75" s="35"/>
      <c r="HC75" s="35"/>
      <c r="HD75" s="35"/>
      <c r="HE75" s="35"/>
      <c r="HF75" s="35"/>
      <c r="HG75" s="35"/>
      <c r="HH75" s="35"/>
      <c r="HI75" s="35"/>
      <c r="HJ75" s="35"/>
      <c r="HK75" s="35"/>
      <c r="HL75" s="35"/>
      <c r="HM75" s="35"/>
      <c r="HN75" s="35"/>
      <c r="HO75" s="35"/>
      <c r="HP75" s="35"/>
      <c r="HQ75" s="35"/>
      <c r="HR75" s="35"/>
      <c r="HS75" s="35"/>
      <c r="HT75" s="35"/>
      <c r="HU75" s="35"/>
      <c r="HV75" s="35"/>
      <c r="HW75" s="35"/>
      <c r="HX75" s="35"/>
      <c r="HY75" s="35"/>
      <c r="HZ75" s="35"/>
      <c r="IA75" s="35"/>
      <c r="IB75" s="35"/>
      <c r="IC75" s="35"/>
      <c r="ID75" s="35"/>
      <c r="IE75" s="35"/>
      <c r="IF75" s="35"/>
      <c r="IG75" s="35"/>
      <c r="IH75" s="35"/>
      <c r="II75" s="35"/>
      <c r="IJ75" s="35"/>
      <c r="IK75" s="35"/>
      <c r="IL75" s="35"/>
      <c r="IM75" s="35"/>
      <c r="IN75" s="35"/>
      <c r="IO75" s="35"/>
      <c r="IP75" s="35"/>
      <c r="IQ75" s="35"/>
      <c r="IR75" s="35"/>
      <c r="IS75" s="35"/>
      <c r="IT75" s="35"/>
    </row>
    <row r="76" spans="1:254">
      <c r="A76" s="6"/>
      <c r="B76" s="6"/>
      <c r="C76" s="6"/>
      <c r="D76" s="6"/>
      <c r="E76" s="35"/>
      <c r="F76" s="35"/>
      <c r="G76" s="35"/>
      <c r="H76" s="35"/>
      <c r="I76" s="35"/>
      <c r="J76" s="35"/>
      <c r="K76" s="35"/>
      <c r="L76" s="36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  <c r="DQ76" s="35"/>
      <c r="DR76" s="35"/>
      <c r="DS76" s="35"/>
      <c r="DT76" s="35"/>
      <c r="DU76" s="35"/>
      <c r="DV76" s="35"/>
      <c r="DW76" s="35"/>
      <c r="DX76" s="35"/>
      <c r="DY76" s="35"/>
      <c r="DZ76" s="35"/>
      <c r="EA76" s="35"/>
      <c r="EB76" s="35"/>
      <c r="EC76" s="35"/>
      <c r="ED76" s="35"/>
      <c r="EE76" s="35"/>
      <c r="EF76" s="35"/>
      <c r="EG76" s="35"/>
      <c r="EH76" s="35"/>
      <c r="EI76" s="35"/>
      <c r="EJ76" s="35"/>
      <c r="EK76" s="35"/>
      <c r="EL76" s="35"/>
      <c r="EM76" s="35"/>
      <c r="EN76" s="35"/>
      <c r="EO76" s="35"/>
      <c r="EP76" s="35"/>
      <c r="EQ76" s="35"/>
      <c r="ER76" s="35"/>
      <c r="ES76" s="35"/>
      <c r="ET76" s="35"/>
      <c r="EU76" s="35"/>
      <c r="EV76" s="35"/>
      <c r="EW76" s="35"/>
      <c r="EX76" s="35"/>
      <c r="EY76" s="35"/>
      <c r="EZ76" s="35"/>
      <c r="FA76" s="35"/>
      <c r="FB76" s="35"/>
      <c r="FC76" s="35"/>
      <c r="FD76" s="35"/>
      <c r="FE76" s="35"/>
      <c r="FF76" s="35"/>
      <c r="FG76" s="35"/>
      <c r="FH76" s="35"/>
      <c r="FI76" s="35"/>
      <c r="FJ76" s="35"/>
      <c r="FK76" s="35"/>
      <c r="FL76" s="35"/>
      <c r="FM76" s="35"/>
      <c r="FN76" s="35"/>
      <c r="FO76" s="35"/>
      <c r="FP76" s="35"/>
      <c r="FQ76" s="35"/>
      <c r="FR76" s="35"/>
      <c r="FS76" s="35"/>
      <c r="FT76" s="35"/>
      <c r="FU76" s="35"/>
      <c r="FV76" s="35"/>
      <c r="FW76" s="35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5"/>
      <c r="GL76" s="35"/>
      <c r="GM76" s="35"/>
      <c r="GN76" s="35"/>
      <c r="GO76" s="35"/>
      <c r="GP76" s="35"/>
      <c r="GQ76" s="35"/>
      <c r="GR76" s="35"/>
      <c r="GS76" s="35"/>
      <c r="GT76" s="35"/>
      <c r="GU76" s="35"/>
      <c r="GV76" s="35"/>
      <c r="GW76" s="35"/>
      <c r="GX76" s="35"/>
      <c r="GY76" s="35"/>
      <c r="GZ76" s="35"/>
      <c r="HA76" s="35"/>
      <c r="HB76" s="35"/>
      <c r="HC76" s="35"/>
      <c r="HD76" s="35"/>
      <c r="HE76" s="35"/>
      <c r="HF76" s="35"/>
      <c r="HG76" s="35"/>
      <c r="HH76" s="35"/>
      <c r="HI76" s="35"/>
      <c r="HJ76" s="35"/>
      <c r="HK76" s="35"/>
      <c r="HL76" s="35"/>
      <c r="HM76" s="35"/>
      <c r="HN76" s="35"/>
      <c r="HO76" s="35"/>
      <c r="HP76" s="35"/>
      <c r="HQ76" s="35"/>
      <c r="HR76" s="35"/>
      <c r="HS76" s="35"/>
      <c r="HT76" s="35"/>
      <c r="HU76" s="35"/>
      <c r="HV76" s="35"/>
      <c r="HW76" s="35"/>
      <c r="HX76" s="35"/>
      <c r="HY76" s="35"/>
      <c r="HZ76" s="35"/>
      <c r="IA76" s="35"/>
      <c r="IB76" s="35"/>
      <c r="IC76" s="35"/>
      <c r="ID76" s="35"/>
      <c r="IE76" s="35"/>
      <c r="IF76" s="35"/>
      <c r="IG76" s="35"/>
      <c r="IH76" s="35"/>
      <c r="II76" s="35"/>
      <c r="IJ76" s="35"/>
      <c r="IK76" s="35"/>
      <c r="IL76" s="35"/>
      <c r="IM76" s="35"/>
      <c r="IN76" s="35"/>
      <c r="IO76" s="35"/>
      <c r="IP76" s="35"/>
      <c r="IQ76" s="35"/>
      <c r="IR76" s="35"/>
      <c r="IS76" s="35"/>
      <c r="IT76" s="35"/>
    </row>
    <row r="77" spans="1:254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6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5"/>
      <c r="ES77" s="35"/>
      <c r="ET77" s="35"/>
      <c r="EU77" s="35"/>
      <c r="EV77" s="35"/>
      <c r="EW77" s="35"/>
      <c r="EX77" s="35"/>
      <c r="EY77" s="35"/>
      <c r="EZ77" s="35"/>
      <c r="FA77" s="35"/>
      <c r="FB77" s="35"/>
      <c r="FC77" s="35"/>
      <c r="FD77" s="35"/>
      <c r="FE77" s="35"/>
      <c r="FF77" s="35"/>
      <c r="FG77" s="35"/>
      <c r="FH77" s="35"/>
      <c r="FI77" s="35"/>
      <c r="FJ77" s="35"/>
      <c r="FK77" s="35"/>
      <c r="FL77" s="35"/>
      <c r="FM77" s="35"/>
      <c r="FN77" s="35"/>
      <c r="FO77" s="35"/>
      <c r="FP77" s="35"/>
      <c r="FQ77" s="35"/>
      <c r="FR77" s="35"/>
      <c r="FS77" s="35"/>
      <c r="FT77" s="35"/>
      <c r="FU77" s="35"/>
      <c r="FV77" s="35"/>
      <c r="FW77" s="35"/>
      <c r="FX77" s="35"/>
      <c r="FY77" s="35"/>
      <c r="FZ77" s="35"/>
      <c r="GA77" s="35"/>
      <c r="GB77" s="35"/>
      <c r="GC77" s="35"/>
      <c r="GD77" s="35"/>
      <c r="GE77" s="35"/>
      <c r="GF77" s="35"/>
      <c r="GG77" s="35"/>
      <c r="GH77" s="35"/>
      <c r="GI77" s="35"/>
      <c r="GJ77" s="35"/>
      <c r="GK77" s="35"/>
      <c r="GL77" s="35"/>
      <c r="GM77" s="35"/>
      <c r="GN77" s="35"/>
      <c r="GO77" s="35"/>
      <c r="GP77" s="35"/>
      <c r="GQ77" s="35"/>
      <c r="GR77" s="35"/>
      <c r="GS77" s="35"/>
      <c r="GT77" s="35"/>
      <c r="GU77" s="35"/>
      <c r="GV77" s="35"/>
      <c r="GW77" s="35"/>
      <c r="GX77" s="35"/>
      <c r="GY77" s="35"/>
      <c r="GZ77" s="35"/>
      <c r="HA77" s="35"/>
      <c r="HB77" s="35"/>
      <c r="HC77" s="35"/>
      <c r="HD77" s="35"/>
      <c r="HE77" s="35"/>
      <c r="HF77" s="35"/>
      <c r="HG77" s="35"/>
      <c r="HH77" s="35"/>
      <c r="HI77" s="35"/>
      <c r="HJ77" s="35"/>
      <c r="HK77" s="35"/>
      <c r="HL77" s="35"/>
      <c r="HM77" s="35"/>
      <c r="HN77" s="35"/>
      <c r="HO77" s="35"/>
      <c r="HP77" s="35"/>
      <c r="HQ77" s="35"/>
      <c r="HR77" s="35"/>
      <c r="HS77" s="35"/>
      <c r="HT77" s="35"/>
      <c r="HU77" s="35"/>
      <c r="HV77" s="35"/>
      <c r="HW77" s="35"/>
      <c r="HX77" s="35"/>
      <c r="HY77" s="35"/>
      <c r="HZ77" s="35"/>
      <c r="IA77" s="35"/>
      <c r="IB77" s="35"/>
      <c r="IC77" s="35"/>
      <c r="ID77" s="35"/>
      <c r="IE77" s="35"/>
      <c r="IF77" s="35"/>
      <c r="IG77" s="35"/>
      <c r="IH77" s="35"/>
      <c r="II77" s="35"/>
      <c r="IJ77" s="35"/>
      <c r="IK77" s="35"/>
      <c r="IL77" s="35"/>
      <c r="IM77" s="35"/>
      <c r="IN77" s="35"/>
      <c r="IO77" s="35"/>
      <c r="IP77" s="35"/>
      <c r="IQ77" s="35"/>
      <c r="IR77" s="35"/>
      <c r="IS77" s="35"/>
      <c r="IT77" s="35"/>
    </row>
    <row r="78" spans="1:254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6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  <c r="DQ78" s="35"/>
      <c r="DR78" s="35"/>
      <c r="DS78" s="35"/>
      <c r="DT78" s="35"/>
      <c r="DU78" s="35"/>
      <c r="DV78" s="35"/>
      <c r="DW78" s="35"/>
      <c r="DX78" s="35"/>
      <c r="DY78" s="35"/>
      <c r="DZ78" s="35"/>
      <c r="EA78" s="35"/>
      <c r="EB78" s="35"/>
      <c r="EC78" s="35"/>
      <c r="ED78" s="35"/>
      <c r="EE78" s="35"/>
      <c r="EF78" s="35"/>
      <c r="EG78" s="35"/>
      <c r="EH78" s="35"/>
      <c r="EI78" s="35"/>
      <c r="EJ78" s="35"/>
      <c r="EK78" s="35"/>
      <c r="EL78" s="35"/>
      <c r="EM78" s="35"/>
      <c r="EN78" s="35"/>
      <c r="EO78" s="35"/>
      <c r="EP78" s="35"/>
      <c r="EQ78" s="35"/>
      <c r="ER78" s="35"/>
      <c r="ES78" s="35"/>
      <c r="ET78" s="35"/>
      <c r="EU78" s="35"/>
      <c r="EV78" s="35"/>
      <c r="EW78" s="35"/>
      <c r="EX78" s="35"/>
      <c r="EY78" s="35"/>
      <c r="EZ78" s="35"/>
      <c r="FA78" s="35"/>
      <c r="FB78" s="35"/>
      <c r="FC78" s="35"/>
      <c r="FD78" s="35"/>
      <c r="FE78" s="35"/>
      <c r="FF78" s="35"/>
      <c r="FG78" s="35"/>
      <c r="FH78" s="35"/>
      <c r="FI78" s="35"/>
      <c r="FJ78" s="35"/>
      <c r="FK78" s="35"/>
      <c r="FL78" s="35"/>
      <c r="FM78" s="35"/>
      <c r="FN78" s="35"/>
      <c r="FO78" s="35"/>
      <c r="FP78" s="35"/>
      <c r="FQ78" s="35"/>
      <c r="FR78" s="35"/>
      <c r="FS78" s="35"/>
      <c r="FT78" s="35"/>
      <c r="FU78" s="35"/>
      <c r="FV78" s="35"/>
      <c r="FW78" s="35"/>
      <c r="FX78" s="35"/>
      <c r="FY78" s="35"/>
      <c r="FZ78" s="35"/>
      <c r="GA78" s="35"/>
      <c r="GB78" s="35"/>
      <c r="GC78" s="35"/>
      <c r="GD78" s="35"/>
      <c r="GE78" s="35"/>
      <c r="GF78" s="35"/>
      <c r="GG78" s="35"/>
      <c r="GH78" s="35"/>
      <c r="GI78" s="35"/>
      <c r="GJ78" s="35"/>
      <c r="GK78" s="35"/>
      <c r="GL78" s="35"/>
      <c r="GM78" s="35"/>
      <c r="GN78" s="35"/>
      <c r="GO78" s="35"/>
      <c r="GP78" s="35"/>
      <c r="GQ78" s="35"/>
      <c r="GR78" s="35"/>
      <c r="GS78" s="35"/>
      <c r="GT78" s="35"/>
      <c r="GU78" s="35"/>
      <c r="GV78" s="35"/>
      <c r="GW78" s="35"/>
      <c r="GX78" s="35"/>
      <c r="GY78" s="35"/>
      <c r="GZ78" s="35"/>
      <c r="HA78" s="35"/>
      <c r="HB78" s="35"/>
      <c r="HC78" s="35"/>
      <c r="HD78" s="35"/>
      <c r="HE78" s="35"/>
      <c r="HF78" s="35"/>
      <c r="HG78" s="35"/>
      <c r="HH78" s="35"/>
      <c r="HI78" s="35"/>
      <c r="HJ78" s="35"/>
      <c r="HK78" s="35"/>
      <c r="HL78" s="35"/>
      <c r="HM78" s="35"/>
      <c r="HN78" s="35"/>
      <c r="HO78" s="35"/>
      <c r="HP78" s="35"/>
      <c r="HQ78" s="35"/>
      <c r="HR78" s="35"/>
      <c r="HS78" s="35"/>
      <c r="HT78" s="35"/>
      <c r="HU78" s="35"/>
      <c r="HV78" s="35"/>
      <c r="HW78" s="35"/>
      <c r="HX78" s="35"/>
      <c r="HY78" s="35"/>
      <c r="HZ78" s="35"/>
      <c r="IA78" s="35"/>
      <c r="IB78" s="35"/>
      <c r="IC78" s="35"/>
      <c r="ID78" s="35"/>
      <c r="IE78" s="35"/>
      <c r="IF78" s="35"/>
      <c r="IG78" s="35"/>
      <c r="IH78" s="35"/>
      <c r="II78" s="35"/>
      <c r="IJ78" s="35"/>
      <c r="IK78" s="35"/>
      <c r="IL78" s="35"/>
      <c r="IM78" s="35"/>
      <c r="IN78" s="35"/>
      <c r="IO78" s="35"/>
      <c r="IP78" s="35"/>
      <c r="IQ78" s="35"/>
      <c r="IR78" s="35"/>
      <c r="IS78" s="35"/>
      <c r="IT78" s="35"/>
    </row>
    <row r="137" spans="2:4" ht="13.5">
      <c r="B137" s="9"/>
      <c r="C137" s="7"/>
      <c r="D137" s="10"/>
    </row>
    <row r="138" spans="2:4" ht="13.5">
      <c r="B138" s="9"/>
      <c r="C138" s="7"/>
      <c r="D138" s="10"/>
    </row>
    <row r="139" spans="2:4" ht="13.5">
      <c r="B139" s="9"/>
      <c r="C139" s="7"/>
      <c r="D139" s="10"/>
    </row>
    <row r="140" spans="2:4" ht="13.5">
      <c r="B140" s="9"/>
      <c r="C140" s="7"/>
      <c r="D140" s="10"/>
    </row>
    <row r="141" spans="2:4" ht="13.5">
      <c r="B141" s="9"/>
      <c r="C141" s="7"/>
      <c r="D141" s="10"/>
    </row>
    <row r="142" spans="2:4" ht="13.5">
      <c r="B142" s="9"/>
      <c r="C142" s="7"/>
      <c r="D142" s="10"/>
    </row>
    <row r="143" spans="2:4" ht="13.5">
      <c r="B143" s="9"/>
      <c r="C143" s="7"/>
      <c r="D143" s="10"/>
    </row>
    <row r="144" spans="2:4" ht="13.5">
      <c r="B144" s="9"/>
      <c r="C144" s="7"/>
      <c r="D144" s="10"/>
    </row>
    <row r="145" spans="2:4" ht="13.5">
      <c r="B145" s="9"/>
      <c r="C145" s="7"/>
      <c r="D145" s="8"/>
    </row>
    <row r="146" spans="2:4" ht="13.5">
      <c r="B146" s="9"/>
      <c r="C146" s="7"/>
      <c r="D146" s="8"/>
    </row>
    <row r="147" spans="2:4" ht="13.5">
      <c r="B147" s="9"/>
      <c r="C147" s="7"/>
      <c r="D147" s="10"/>
    </row>
    <row r="148" spans="2:4" ht="13.5">
      <c r="B148" s="9"/>
      <c r="C148" s="7"/>
      <c r="D148" s="10"/>
    </row>
    <row r="149" spans="2:4" ht="13.5">
      <c r="B149" s="9"/>
      <c r="C149" s="7"/>
      <c r="D149" s="10"/>
    </row>
    <row r="150" spans="2:4" ht="13.5">
      <c r="B150" s="9"/>
      <c r="C150" s="7"/>
      <c r="D150" s="10"/>
    </row>
    <row r="151" spans="2:4" ht="13.5">
      <c r="B151" s="9"/>
      <c r="C151" s="7"/>
      <c r="D151" s="10"/>
    </row>
    <row r="152" spans="2:4" ht="13.5">
      <c r="B152" s="9"/>
      <c r="C152" s="7"/>
      <c r="D152" s="10"/>
    </row>
    <row r="153" spans="2:4" ht="13.5">
      <c r="B153" s="9"/>
      <c r="C153" s="7"/>
      <c r="D153" s="10"/>
    </row>
    <row r="154" spans="2:4" ht="13.5">
      <c r="B154" s="9"/>
      <c r="C154" s="7"/>
      <c r="D154" s="10"/>
    </row>
    <row r="155" spans="2:4" ht="13.5">
      <c r="B155" s="9"/>
      <c r="C155" s="7"/>
      <c r="D155" s="10"/>
    </row>
    <row r="156" spans="2:4" ht="13.5">
      <c r="B156" s="9"/>
      <c r="C156" s="7"/>
      <c r="D156" s="10"/>
    </row>
    <row r="157" spans="2:4" ht="13.5">
      <c r="B157" s="9"/>
      <c r="C157" s="7"/>
      <c r="D157" s="10"/>
    </row>
    <row r="158" spans="2:4" ht="13.5">
      <c r="B158" s="9"/>
      <c r="C158" s="7"/>
      <c r="D158" s="10"/>
    </row>
    <row r="159" spans="2:4" ht="13.5">
      <c r="B159" s="9"/>
      <c r="C159" s="7"/>
      <c r="D159" s="10"/>
    </row>
    <row r="160" spans="2:4" ht="13.5">
      <c r="B160" s="9"/>
      <c r="C160" s="7"/>
      <c r="D160" s="10"/>
    </row>
    <row r="161" spans="2:4" ht="13.5">
      <c r="B161" s="9"/>
      <c r="C161" s="7"/>
      <c r="D161" s="10"/>
    </row>
    <row r="162" spans="2:4" ht="13.5">
      <c r="B162" s="9"/>
      <c r="C162" s="7"/>
      <c r="D162" s="10"/>
    </row>
    <row r="163" spans="2:4" ht="13.5">
      <c r="B163" s="9"/>
      <c r="C163" s="7"/>
      <c r="D163" s="10"/>
    </row>
    <row r="164" spans="2:4" ht="13.5">
      <c r="B164" s="9"/>
      <c r="C164" s="7"/>
      <c r="D164" s="10"/>
    </row>
    <row r="165" spans="2:4" ht="13.5">
      <c r="B165" s="9"/>
      <c r="C165" s="7"/>
      <c r="D165" s="10"/>
    </row>
    <row r="166" spans="2:4" ht="13.5">
      <c r="B166" s="9"/>
      <c r="C166" s="7"/>
      <c r="D166" s="10"/>
    </row>
    <row r="167" spans="2:4" ht="13.5">
      <c r="B167" s="9"/>
      <c r="C167" s="7"/>
      <c r="D167" s="10"/>
    </row>
    <row r="168" spans="2:4" ht="13.5">
      <c r="B168" s="9"/>
      <c r="C168" s="7"/>
      <c r="D168" s="10"/>
    </row>
    <row r="169" spans="2:4" ht="13.5">
      <c r="B169" s="9"/>
      <c r="C169" s="7"/>
      <c r="D169" s="10"/>
    </row>
    <row r="170" spans="2:4" ht="13.5">
      <c r="B170" s="9"/>
      <c r="C170" s="7"/>
      <c r="D170" s="10"/>
    </row>
    <row r="171" spans="2:4" ht="13.5">
      <c r="B171" s="9"/>
      <c r="C171" s="7"/>
      <c r="D171" s="10"/>
    </row>
    <row r="172" spans="2:4" ht="13.5">
      <c r="B172" s="9"/>
      <c r="C172" s="7"/>
      <c r="D172" s="10"/>
    </row>
    <row r="173" spans="2:4" ht="13.5">
      <c r="B173" s="9"/>
      <c r="C173" s="7"/>
      <c r="D173" s="10"/>
    </row>
    <row r="174" spans="2:4" ht="13.5">
      <c r="B174" s="9"/>
      <c r="C174" s="7"/>
      <c r="D174" s="10"/>
    </row>
    <row r="175" spans="2:4" ht="13.5">
      <c r="B175" s="9"/>
      <c r="C175" s="7"/>
      <c r="D175" s="10"/>
    </row>
    <row r="176" spans="2:4" ht="13.5">
      <c r="B176" s="9"/>
      <c r="C176" s="7"/>
      <c r="D176" s="10"/>
    </row>
    <row r="177" spans="2:4" ht="13.5">
      <c r="B177" s="9"/>
      <c r="C177" s="7"/>
      <c r="D177" s="10"/>
    </row>
    <row r="178" spans="2:4" ht="13.5">
      <c r="B178" s="9"/>
      <c r="C178" s="7"/>
      <c r="D178" s="10"/>
    </row>
    <row r="179" spans="2:4" ht="13.5">
      <c r="B179" s="9"/>
      <c r="C179" s="7"/>
      <c r="D179" s="10"/>
    </row>
    <row r="180" spans="2:4" ht="13.5">
      <c r="B180" s="9"/>
      <c r="C180" s="7"/>
      <c r="D180" s="10"/>
    </row>
    <row r="181" spans="2:4" ht="13.5">
      <c r="B181" s="9"/>
      <c r="C181" s="7"/>
      <c r="D181" s="10"/>
    </row>
    <row r="182" spans="2:4" ht="13.5">
      <c r="B182" s="9"/>
      <c r="C182" s="7"/>
      <c r="D182" s="10"/>
    </row>
    <row r="183" spans="2:4" ht="13.5">
      <c r="B183" s="9"/>
      <c r="C183" s="7"/>
      <c r="D183" s="10"/>
    </row>
    <row r="184" spans="2:4" ht="13.5">
      <c r="B184" s="9"/>
      <c r="C184" s="7"/>
      <c r="D184" s="8"/>
    </row>
    <row r="185" spans="2:4" ht="13.5">
      <c r="B185" s="9"/>
      <c r="C185" s="7"/>
      <c r="D185" s="10"/>
    </row>
    <row r="186" spans="2:4" ht="13.5">
      <c r="B186" s="9"/>
      <c r="C186" s="7"/>
      <c r="D186" s="10"/>
    </row>
    <row r="187" spans="2:4" ht="13.5">
      <c r="B187" s="9"/>
      <c r="C187" s="7"/>
      <c r="D187" s="10"/>
    </row>
    <row r="188" spans="2:4" ht="13.5">
      <c r="B188" s="9"/>
      <c r="C188" s="7"/>
      <c r="D188" s="10"/>
    </row>
    <row r="189" spans="2:4" ht="13.5">
      <c r="B189" s="9"/>
      <c r="C189" s="7"/>
      <c r="D189" s="10"/>
    </row>
    <row r="190" spans="2:4" ht="13.5">
      <c r="B190" s="9"/>
      <c r="C190" s="7"/>
      <c r="D190" s="10"/>
    </row>
    <row r="191" spans="2:4" ht="13.5">
      <c r="B191" s="9"/>
      <c r="C191" s="7"/>
      <c r="D191" s="10"/>
    </row>
    <row r="192" spans="2:4" ht="13.5">
      <c r="B192" s="9"/>
      <c r="C192" s="7"/>
      <c r="D192" s="10"/>
    </row>
    <row r="193" spans="2:4" ht="13.5">
      <c r="B193" s="9"/>
      <c r="C193" s="7"/>
      <c r="D193" s="10"/>
    </row>
    <row r="194" spans="2:4" ht="13.5">
      <c r="B194" s="9"/>
      <c r="C194" s="7"/>
      <c r="D194" s="10"/>
    </row>
    <row r="195" spans="2:4" ht="13.5">
      <c r="B195" s="9"/>
      <c r="C195" s="7"/>
      <c r="D195" s="10"/>
    </row>
    <row r="196" spans="2:4" ht="13.5">
      <c r="B196" s="9"/>
      <c r="C196" s="7"/>
      <c r="D196" s="10"/>
    </row>
    <row r="197" spans="2:4" ht="13.5">
      <c r="B197" s="9"/>
      <c r="C197" s="7"/>
      <c r="D197" s="10"/>
    </row>
    <row r="198" spans="2:4" ht="13.5">
      <c r="B198" s="9"/>
      <c r="C198" s="7"/>
      <c r="D198" s="10"/>
    </row>
    <row r="199" spans="2:4" ht="13.5">
      <c r="B199" s="9"/>
      <c r="C199" s="7"/>
      <c r="D199" s="10"/>
    </row>
    <row r="200" spans="2:4" ht="13.5">
      <c r="B200" s="9"/>
      <c r="C200" s="7"/>
      <c r="D200" s="10"/>
    </row>
    <row r="201" spans="2:4" ht="13.5">
      <c r="B201" s="9"/>
      <c r="C201" s="7"/>
      <c r="D201" s="10"/>
    </row>
    <row r="202" spans="2:4" ht="13.5">
      <c r="B202" s="9"/>
      <c r="C202" s="7"/>
      <c r="D202" s="10"/>
    </row>
    <row r="203" spans="2:4" ht="13.5">
      <c r="B203" s="9"/>
      <c r="C203" s="7"/>
      <c r="D203" s="10"/>
    </row>
    <row r="204" spans="2:4" ht="13.5">
      <c r="B204" s="9"/>
      <c r="C204" s="7"/>
      <c r="D204" s="10"/>
    </row>
    <row r="205" spans="2:4" ht="13.5">
      <c r="B205" s="9"/>
      <c r="C205" s="7"/>
      <c r="D205" s="8"/>
    </row>
    <row r="206" spans="2:4" ht="13.5">
      <c r="B206" s="9"/>
      <c r="C206" s="7"/>
      <c r="D206" s="10"/>
    </row>
    <row r="207" spans="2:4" ht="13.5">
      <c r="B207" s="9"/>
      <c r="C207" s="7"/>
      <c r="D207" s="8"/>
    </row>
    <row r="208" spans="2:4" ht="13.5">
      <c r="B208" s="9"/>
      <c r="C208" s="7"/>
      <c r="D208" s="10"/>
    </row>
    <row r="209" spans="2:4" ht="13.5">
      <c r="B209" s="9"/>
      <c r="C209" s="7"/>
      <c r="D209" s="8"/>
    </row>
    <row r="210" spans="2:4" ht="13.5">
      <c r="B210" s="9"/>
      <c r="C210" s="7"/>
      <c r="D210" s="10"/>
    </row>
    <row r="211" spans="2:4" ht="13.5">
      <c r="B211" s="9"/>
      <c r="C211" s="7"/>
      <c r="D211" s="10"/>
    </row>
    <row r="212" spans="2:4" ht="13.5">
      <c r="B212" s="9"/>
      <c r="C212" s="7"/>
      <c r="D212" s="10"/>
    </row>
    <row r="213" spans="2:4" ht="13.5">
      <c r="B213" s="9"/>
      <c r="C213" s="7"/>
      <c r="D213" s="10"/>
    </row>
    <row r="214" spans="2:4" ht="13.5">
      <c r="B214" s="9"/>
      <c r="C214" s="7"/>
      <c r="D214" s="10"/>
    </row>
    <row r="215" spans="2:4" ht="13.5">
      <c r="B215" s="9"/>
      <c r="C215" s="7"/>
      <c r="D215" s="10"/>
    </row>
    <row r="216" spans="2:4" ht="13.5">
      <c r="B216" s="9"/>
      <c r="C216" s="7"/>
      <c r="D216" s="10"/>
    </row>
    <row r="217" spans="2:4" ht="13.5">
      <c r="B217" s="9"/>
      <c r="C217" s="7"/>
      <c r="D217" s="12"/>
    </row>
    <row r="218" spans="2:4" ht="13.5">
      <c r="B218" s="9"/>
      <c r="C218" s="7"/>
      <c r="D218" s="10"/>
    </row>
    <row r="219" spans="2:4" ht="13.5">
      <c r="B219" s="9"/>
      <c r="C219" s="7"/>
      <c r="D219" s="8"/>
    </row>
    <row r="220" spans="2:4" ht="13.5">
      <c r="B220" s="9"/>
      <c r="C220" s="7"/>
      <c r="D220" s="10"/>
    </row>
    <row r="221" spans="2:4" ht="13.5">
      <c r="B221" s="9"/>
      <c r="C221" s="7"/>
      <c r="D221" s="10"/>
    </row>
    <row r="222" spans="2:4" ht="13.5">
      <c r="B222" s="9"/>
      <c r="C222" s="7"/>
      <c r="D222" s="10"/>
    </row>
    <row r="223" spans="2:4" ht="13.5">
      <c r="B223" s="9"/>
      <c r="C223" s="7"/>
      <c r="D223" s="10"/>
    </row>
    <row r="224" spans="2:4" ht="13.5">
      <c r="B224" s="9"/>
      <c r="C224" s="7"/>
      <c r="D224" s="10"/>
    </row>
    <row r="225" spans="2:4" ht="13.5">
      <c r="B225" s="9"/>
      <c r="C225" s="7"/>
      <c r="D225" s="10"/>
    </row>
    <row r="226" spans="2:4" ht="13.5">
      <c r="B226" s="9"/>
      <c r="C226" s="7"/>
      <c r="D226" s="10"/>
    </row>
    <row r="227" spans="2:4" ht="13.5">
      <c r="B227" s="9"/>
      <c r="C227" s="7"/>
      <c r="D227" s="10"/>
    </row>
    <row r="228" spans="2:4" ht="13.5">
      <c r="B228" s="9"/>
      <c r="C228" s="7"/>
      <c r="D228" s="10"/>
    </row>
    <row r="229" spans="2:4" ht="13.5">
      <c r="B229" s="9"/>
      <c r="C229" s="7"/>
      <c r="D229" s="10"/>
    </row>
    <row r="230" spans="2:4" ht="13.5">
      <c r="B230" s="9"/>
      <c r="C230" s="7"/>
      <c r="D230" s="10"/>
    </row>
    <row r="231" spans="2:4" ht="13.5">
      <c r="B231" s="9"/>
      <c r="C231" s="7"/>
      <c r="D231" s="10"/>
    </row>
    <row r="232" spans="2:4" ht="13.5">
      <c r="B232" s="9"/>
      <c r="C232" s="7"/>
      <c r="D232" s="10"/>
    </row>
    <row r="233" spans="2:4" ht="13.5">
      <c r="B233" s="9"/>
      <c r="C233" s="7"/>
      <c r="D233" s="10"/>
    </row>
    <row r="234" spans="2:4" ht="13.5">
      <c r="B234" s="9"/>
      <c r="C234" s="7"/>
      <c r="D234" s="10"/>
    </row>
    <row r="235" spans="2:4" ht="13.5">
      <c r="B235" s="9"/>
      <c r="C235" s="7"/>
      <c r="D235" s="10"/>
    </row>
    <row r="236" spans="2:4" ht="13.5">
      <c r="B236" s="9"/>
      <c r="C236" s="7"/>
      <c r="D236" s="10"/>
    </row>
    <row r="237" spans="2:4" ht="13.5">
      <c r="B237" s="9"/>
      <c r="C237" s="7"/>
      <c r="D237" s="10"/>
    </row>
    <row r="238" spans="2:4" ht="13.5">
      <c r="B238" s="9"/>
      <c r="C238" s="7"/>
      <c r="D238" s="10"/>
    </row>
    <row r="239" spans="2:4" ht="13.5">
      <c r="B239" s="9"/>
      <c r="C239" s="7"/>
      <c r="D239" s="10"/>
    </row>
    <row r="240" spans="2:4" ht="13.5">
      <c r="B240" s="9"/>
      <c r="C240" s="7"/>
      <c r="D240" s="8"/>
    </row>
    <row r="241" spans="2:4" ht="13.5">
      <c r="B241" s="9"/>
      <c r="C241" s="7"/>
      <c r="D241" s="10"/>
    </row>
    <row r="242" spans="2:4" ht="13.5">
      <c r="B242" s="9"/>
      <c r="C242" s="7"/>
      <c r="D242" s="10"/>
    </row>
    <row r="243" spans="2:4" ht="13.5">
      <c r="B243" s="9"/>
      <c r="C243" s="7"/>
      <c r="D243" s="8"/>
    </row>
    <row r="244" spans="2:4" ht="13.5">
      <c r="B244" s="9"/>
      <c r="C244" s="7"/>
      <c r="D244" s="10"/>
    </row>
    <row r="245" spans="2:4" ht="13.5">
      <c r="B245" s="9"/>
      <c r="C245" s="7"/>
      <c r="D245" s="10"/>
    </row>
    <row r="246" spans="2:4" ht="13.5">
      <c r="B246" s="9"/>
      <c r="C246" s="7"/>
      <c r="D246" s="10"/>
    </row>
    <row r="247" spans="2:4" ht="13.5">
      <c r="B247" s="9"/>
      <c r="C247" s="7"/>
      <c r="D247" s="10"/>
    </row>
    <row r="248" spans="2:4" ht="13.5">
      <c r="B248" s="9"/>
      <c r="C248" s="7"/>
      <c r="D248" s="10"/>
    </row>
    <row r="249" spans="2:4" ht="13.5">
      <c r="B249" s="9"/>
      <c r="C249" s="7"/>
      <c r="D249" s="10"/>
    </row>
    <row r="250" spans="2:4" ht="13.5">
      <c r="B250" s="9"/>
      <c r="C250" s="7"/>
      <c r="D250" s="10"/>
    </row>
    <row r="251" spans="2:4" ht="13.5">
      <c r="B251" s="9"/>
      <c r="C251" s="7"/>
      <c r="D251" s="10"/>
    </row>
    <row r="252" spans="2:4" ht="13.5">
      <c r="B252" s="9"/>
      <c r="C252" s="7"/>
      <c r="D252" s="10"/>
    </row>
    <row r="253" spans="2:4" ht="13.5">
      <c r="B253" s="9"/>
      <c r="C253" s="7"/>
      <c r="D253" s="10"/>
    </row>
    <row r="254" spans="2:4" ht="13.5">
      <c r="B254" s="9"/>
      <c r="C254" s="7"/>
      <c r="D254" s="10"/>
    </row>
    <row r="255" spans="2:4" ht="13.5">
      <c r="B255" s="9"/>
      <c r="C255" s="7"/>
      <c r="D255" s="10"/>
    </row>
    <row r="256" spans="2:4" ht="13.5">
      <c r="B256" s="9"/>
      <c r="C256" s="7"/>
      <c r="D256" s="10"/>
    </row>
    <row r="257" spans="2:4" ht="13.5">
      <c r="B257" s="13"/>
      <c r="C257" s="7"/>
      <c r="D257" s="12"/>
    </row>
    <row r="258" spans="2:4" ht="13.5">
      <c r="B258" s="9"/>
      <c r="C258" s="7"/>
      <c r="D258" s="10"/>
    </row>
    <row r="259" spans="2:4" ht="13.5">
      <c r="B259" s="9"/>
      <c r="C259" s="7"/>
      <c r="D259" s="10"/>
    </row>
    <row r="260" spans="2:4" ht="13.5">
      <c r="B260" s="9"/>
      <c r="C260" s="7"/>
      <c r="D260" s="10"/>
    </row>
    <row r="261" spans="2:4" ht="13.5">
      <c r="B261" s="9"/>
      <c r="C261" s="7"/>
      <c r="D261" s="10"/>
    </row>
    <row r="262" spans="2:4" ht="13.5">
      <c r="B262" s="9"/>
      <c r="C262" s="7"/>
      <c r="D262" s="10"/>
    </row>
    <row r="263" spans="2:4" ht="13.5">
      <c r="B263" s="9"/>
      <c r="C263" s="7"/>
      <c r="D263" s="10"/>
    </row>
    <row r="264" spans="2:4" ht="13.5">
      <c r="B264" s="9"/>
      <c r="C264" s="7"/>
      <c r="D264" s="10"/>
    </row>
    <row r="265" spans="2:4" ht="13.5">
      <c r="B265" s="9"/>
      <c r="C265" s="7"/>
      <c r="D265" s="10"/>
    </row>
    <row r="266" spans="2:4" ht="13.5">
      <c r="B266" s="9"/>
      <c r="C266" s="7"/>
      <c r="D266" s="10"/>
    </row>
    <row r="267" spans="2:4" ht="13.5">
      <c r="B267" s="9"/>
      <c r="C267" s="7"/>
      <c r="D267" s="10"/>
    </row>
    <row r="268" spans="2:4" ht="13.5">
      <c r="B268" s="9"/>
      <c r="C268" s="7"/>
      <c r="D268" s="10"/>
    </row>
    <row r="269" spans="2:4" ht="13.5">
      <c r="B269" s="9"/>
      <c r="C269" s="7"/>
      <c r="D269" s="8"/>
    </row>
    <row r="270" spans="2:4" ht="13.5">
      <c r="B270" s="9"/>
      <c r="C270" s="7"/>
      <c r="D270" s="10"/>
    </row>
    <row r="271" spans="2:4" ht="13.5">
      <c r="B271" s="9"/>
      <c r="C271" s="7"/>
      <c r="D271" s="10"/>
    </row>
    <row r="272" spans="2:4" ht="13.5">
      <c r="B272" s="9"/>
      <c r="C272" s="7"/>
      <c r="D272" s="10"/>
    </row>
    <row r="273" spans="2:4" ht="13.5">
      <c r="B273" s="9"/>
      <c r="C273" s="7"/>
      <c r="D273" s="10"/>
    </row>
    <row r="274" spans="2:4" ht="13.5">
      <c r="B274" s="9"/>
      <c r="C274" s="7"/>
      <c r="D274" s="10"/>
    </row>
    <row r="275" spans="2:4" ht="13.5">
      <c r="B275" s="9"/>
      <c r="C275" s="7"/>
      <c r="D275" s="10"/>
    </row>
    <row r="276" spans="2:4" ht="13.5">
      <c r="B276" s="9"/>
      <c r="C276" s="7"/>
      <c r="D276" s="10"/>
    </row>
    <row r="277" spans="2:4" ht="13.5">
      <c r="B277" s="9"/>
      <c r="C277" s="7"/>
      <c r="D277" s="10"/>
    </row>
    <row r="278" spans="2:4" ht="13.5">
      <c r="B278" s="9"/>
      <c r="C278" s="7"/>
      <c r="D278" s="10"/>
    </row>
    <row r="279" spans="2:4" ht="13.5">
      <c r="B279" s="9"/>
      <c r="C279" s="7"/>
      <c r="D279" s="10"/>
    </row>
    <row r="280" spans="2:4" ht="13.5">
      <c r="B280" s="9"/>
      <c r="C280" s="7"/>
      <c r="D280" s="10"/>
    </row>
    <row r="281" spans="2:4" ht="13.5">
      <c r="B281" s="9"/>
      <c r="C281" s="7"/>
      <c r="D281" s="10"/>
    </row>
    <row r="282" spans="2:4" ht="13.5">
      <c r="B282" s="9"/>
      <c r="C282" s="7"/>
      <c r="D282" s="10"/>
    </row>
    <row r="283" spans="2:4" ht="13.5">
      <c r="B283" s="9"/>
      <c r="C283" s="7"/>
      <c r="D283" s="10"/>
    </row>
    <row r="284" spans="2:4" ht="13.5">
      <c r="B284" s="9"/>
      <c r="C284" s="7"/>
      <c r="D284" s="10"/>
    </row>
    <row r="285" spans="2:4" ht="13.5">
      <c r="B285" s="9"/>
      <c r="C285" s="7"/>
      <c r="D285" s="10"/>
    </row>
    <row r="286" spans="2:4" ht="13.5">
      <c r="B286" s="9"/>
      <c r="C286" s="7"/>
      <c r="D286" s="10"/>
    </row>
    <row r="287" spans="2:4" ht="13.5">
      <c r="B287" s="9"/>
      <c r="C287" s="7"/>
      <c r="D287" s="10"/>
    </row>
    <row r="288" spans="2:4" ht="13.5">
      <c r="B288" s="9"/>
      <c r="C288" s="7"/>
      <c r="D288" s="10"/>
    </row>
    <row r="289" spans="2:4" ht="13.5">
      <c r="B289" s="9"/>
      <c r="C289" s="7"/>
      <c r="D289" s="10"/>
    </row>
    <row r="290" spans="2:4" ht="13.5">
      <c r="B290" s="9"/>
      <c r="C290" s="7"/>
      <c r="D290" s="10"/>
    </row>
    <row r="291" spans="2:4" ht="13.5">
      <c r="B291" s="9"/>
      <c r="C291" s="7"/>
      <c r="D291" s="10"/>
    </row>
    <row r="292" spans="2:4" ht="13.5">
      <c r="B292" s="9"/>
      <c r="C292" s="7"/>
      <c r="D292" s="10"/>
    </row>
    <row r="293" spans="2:4" ht="13.5">
      <c r="B293" s="9"/>
      <c r="C293" s="7"/>
      <c r="D293" s="10"/>
    </row>
    <row r="294" spans="2:4" ht="13.5">
      <c r="B294" s="9"/>
      <c r="C294" s="7"/>
      <c r="D294" s="10"/>
    </row>
    <row r="295" spans="2:4" ht="13.5">
      <c r="B295" s="9"/>
      <c r="C295" s="7"/>
      <c r="D295" s="10"/>
    </row>
    <row r="296" spans="2:4" ht="13.5">
      <c r="B296" s="9"/>
      <c r="C296" s="7"/>
      <c r="D296" s="10"/>
    </row>
    <row r="297" spans="2:4" ht="13.5">
      <c r="B297" s="14"/>
      <c r="C297" s="15"/>
      <c r="D297" s="10"/>
    </row>
    <row r="298" spans="2:4" ht="13.5">
      <c r="B298" s="9"/>
      <c r="C298" s="7"/>
      <c r="D298" s="10"/>
    </row>
    <row r="299" spans="2:4" ht="13.5">
      <c r="B299" s="9"/>
      <c r="C299" s="7"/>
      <c r="D299" s="10"/>
    </row>
    <row r="300" spans="2:4" ht="13.5">
      <c r="B300" s="9"/>
      <c r="C300" s="7"/>
      <c r="D300" s="10"/>
    </row>
    <row r="301" spans="2:4" ht="13.5">
      <c r="B301" s="9"/>
      <c r="C301" s="7"/>
      <c r="D301" s="10"/>
    </row>
    <row r="302" spans="2:4" ht="13.5">
      <c r="B302" s="9"/>
      <c r="C302" s="7"/>
      <c r="D302" s="8"/>
    </row>
    <row r="303" spans="2:4" ht="13.5">
      <c r="B303" s="9"/>
      <c r="C303" s="7"/>
      <c r="D303" s="10"/>
    </row>
    <row r="304" spans="2:4" ht="13.5">
      <c r="B304" s="9"/>
      <c r="C304" s="7"/>
      <c r="D304" s="10"/>
    </row>
    <row r="305" spans="2:4" ht="13.5">
      <c r="B305" s="9"/>
      <c r="C305" s="7"/>
      <c r="D305" s="10"/>
    </row>
    <row r="306" spans="2:4" ht="13.5">
      <c r="B306" s="9"/>
      <c r="C306" s="7"/>
      <c r="D306" s="10"/>
    </row>
    <row r="307" spans="2:4" ht="13.5">
      <c r="B307" s="9"/>
      <c r="C307" s="7"/>
      <c r="D307" s="10"/>
    </row>
    <row r="308" spans="2:4">
      <c r="B308" s="35"/>
    </row>
  </sheetData>
  <phoneticPr fontId="0" type="noConversion"/>
  <pageMargins left="0.62992125984251968" right="3.937007874015748E-2" top="0.74803149606299213" bottom="0.74803149606299213" header="0.11811023622047245" footer="0.11811023622047245"/>
  <pageSetup paperSize="9" scale="80" firstPageNumber="0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Výsledky</vt:lpstr>
      <vt:lpstr>Výsledky!Oblast_tisku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Brotz</dc:creator>
  <cp:lastModifiedBy>JARDA</cp:lastModifiedBy>
  <cp:revision>1</cp:revision>
  <dcterms:created xsi:type="dcterms:W3CDTF">2001-03-08T09:39:22Z</dcterms:created>
  <dcterms:modified xsi:type="dcterms:W3CDTF">2016-09-08T04:42:28Z</dcterms:modified>
</cp:coreProperties>
</file>